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rlenis Crespo\Desktop\MIS CURSOS\INGENIERIA DEL AMBIENTE\L2025-01\TEMA 1\ASIGNACION TRABAJO DE CAMPO TEMA 1_PARCELAS\"/>
    </mc:Choice>
  </mc:AlternateContent>
  <bookViews>
    <workbookView xWindow="0" yWindow="0" windowWidth="20490" windowHeight="6930" activeTab="1"/>
  </bookViews>
  <sheets>
    <sheet name="Mamonales" sheetId="1" r:id="rId1"/>
    <sheet name="Ferro1" sheetId="2" r:id="rId2"/>
    <sheet name="1" sheetId="6" r:id="rId3"/>
  </sheets>
  <definedNames>
    <definedName name="_xlnm._FilterDatabase" localSheetId="2" hidden="1">'1'!$A$6:$J$149</definedName>
    <definedName name="_xlnm._FilterDatabase" localSheetId="1" hidden="1">Ferro1!$A$6:$J$69</definedName>
    <definedName name="_xlnm._FilterDatabase" localSheetId="0" hidden="1">Mamonales!$A$6:$J$109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8" i="6" l="1"/>
</calcChain>
</file>

<file path=xl/sharedStrings.xml><?xml version="1.0" encoding="utf-8"?>
<sst xmlns="http://schemas.openxmlformats.org/spreadsheetml/2006/main" count="1146" uniqueCount="375">
  <si>
    <t>Fecha</t>
  </si>
  <si>
    <r>
      <rPr>
        <b/>
        <sz val="11"/>
        <color theme="1"/>
        <rFont val="Calibri"/>
        <family val="2"/>
        <scheme val="minor"/>
      </rPr>
      <t>Acompanantes</t>
    </r>
    <r>
      <rPr>
        <sz val="11"/>
        <color theme="1"/>
        <rFont val="Calibri"/>
        <family val="2"/>
        <scheme val="minor"/>
      </rPr>
      <t>: Elio Sanoja Y Aristobal Bastardo</t>
    </r>
  </si>
  <si>
    <t>Coordenadas</t>
  </si>
  <si>
    <t>20P 0557100</t>
  </si>
  <si>
    <t>Lugar: Los Mamonales (casa de Nestor)</t>
  </si>
  <si>
    <t>UTM</t>
  </si>
  <si>
    <t xml:space="preserve">Altura </t>
  </si>
  <si>
    <t>Sub-parcela</t>
  </si>
  <si>
    <t>Nro de árbol</t>
  </si>
  <si>
    <t>CAP (cm)</t>
  </si>
  <si>
    <t>DAP (cm)</t>
  </si>
  <si>
    <t>Altura total (m)</t>
  </si>
  <si>
    <t>Altura fuste (m)</t>
  </si>
  <si>
    <t>N. común</t>
  </si>
  <si>
    <t>N. científico</t>
  </si>
  <si>
    <t>Familia</t>
  </si>
  <si>
    <t>Observaciones</t>
  </si>
  <si>
    <t>Maytenus sp.</t>
  </si>
  <si>
    <t>Celastraceae</t>
  </si>
  <si>
    <t>Zapatero</t>
  </si>
  <si>
    <t>Peltogyne floribunda Pittier</t>
  </si>
  <si>
    <t>Caesalpinaceae</t>
  </si>
  <si>
    <t>Árbol caído dentro de la parcela</t>
  </si>
  <si>
    <t>Atacado en el fuste</t>
  </si>
  <si>
    <t>Chrysophyllum pomiferum (Eyma) T.D. Penn.</t>
  </si>
  <si>
    <t>Sapotaceae</t>
  </si>
  <si>
    <t>Tallo acanalado</t>
  </si>
  <si>
    <t>Caramakate</t>
  </si>
  <si>
    <t>Piranhea longepedunculata Jabl.</t>
  </si>
  <si>
    <t>Euphorbiaceae</t>
  </si>
  <si>
    <t>Aletones</t>
  </si>
  <si>
    <t>Macrolobium bifolium (Aubl.) Pers.</t>
  </si>
  <si>
    <t>Bifoliolada. Foto follaje. Podrido en aletones, abundante líquen</t>
  </si>
  <si>
    <t>Aletones comidos</t>
  </si>
  <si>
    <t>Pilocarpus racemosus Vahl</t>
  </si>
  <si>
    <t>Rutaceae</t>
  </si>
  <si>
    <t>Torcido en base</t>
  </si>
  <si>
    <t>Inclinado</t>
  </si>
  <si>
    <t>Inclinado a 8 m del fuste</t>
  </si>
  <si>
    <t>Exudado. ORC Omsidium encima</t>
  </si>
  <si>
    <t>Podrido en base. Foto</t>
  </si>
  <si>
    <t>Trichilia sp.</t>
  </si>
  <si>
    <t>Meliaceae</t>
  </si>
  <si>
    <t>Astringente y amarga la corteza</t>
  </si>
  <si>
    <t>16a</t>
  </si>
  <si>
    <t>Foto. Individuo de aleton</t>
  </si>
  <si>
    <t>16b</t>
  </si>
  <si>
    <t>Aleton por encima de 1,5. Medido a 2,15 m</t>
  </si>
  <si>
    <t>Inclinado. Ver dibujo en planilla</t>
  </si>
  <si>
    <t>Mel o Fab</t>
  </si>
  <si>
    <t>Fuste recto</t>
  </si>
  <si>
    <t>Tronco fuertemente acanalado y con aletones</t>
  </si>
  <si>
    <t>Ocotea cf fasciculata (Nees) Mez</t>
  </si>
  <si>
    <t>Lauraceae</t>
  </si>
  <si>
    <t>O reticulata? Autor FVG</t>
  </si>
  <si>
    <t>Mabea sp.</t>
  </si>
  <si>
    <t>Drypetes variabilis Uittien</t>
  </si>
  <si>
    <t>Pata de paují</t>
  </si>
  <si>
    <t>Muerto</t>
  </si>
  <si>
    <t>Chrysophyllum lucentifolium Cronquist</t>
  </si>
  <si>
    <t>Casearia arborea (Rich.) Urb.</t>
  </si>
  <si>
    <t>Flacourtiaceae</t>
  </si>
  <si>
    <t>Decapitado</t>
  </si>
  <si>
    <t>Corcho grueso mas o menos duro</t>
  </si>
  <si>
    <t>Licania discolor Pilg.</t>
  </si>
  <si>
    <t>Chrysobalanaceae</t>
  </si>
  <si>
    <t>Corteza escamosa, pardo oscuro. Copa cubierta de bejucos</t>
  </si>
  <si>
    <t>??????</t>
  </si>
  <si>
    <t>Fab sp 1</t>
  </si>
  <si>
    <t>Fabaceae</t>
  </si>
  <si>
    <t>Apice obtuso, 3-5 folíolos. Ritidoma café, rígido, quebradizo. Corteza amarga y astringente</t>
  </si>
  <si>
    <t>Casearia ulmifolia Vahl ex Vent.</t>
  </si>
  <si>
    <t>Protium sagotianum Marchand</t>
  </si>
  <si>
    <t>Burseraceae</t>
  </si>
  <si>
    <t>Xylopia cf. sericea A.St.-Hil.</t>
  </si>
  <si>
    <t>Annonaceae</t>
  </si>
  <si>
    <t>Medido a 1,7. Aletones a 1,5 m</t>
  </si>
  <si>
    <t>Amaioua</t>
  </si>
  <si>
    <t>Rubiaceae</t>
  </si>
  <si>
    <t>Tronco acanalado</t>
  </si>
  <si>
    <t>Coccoloba sp.</t>
  </si>
  <si>
    <t>Polygonaceae</t>
  </si>
  <si>
    <t>Colectado</t>
  </si>
  <si>
    <t>Angostura trifoliata (Willd.) T.S.Elias</t>
  </si>
  <si>
    <t>Nudo a 4 m</t>
  </si>
  <si>
    <t>Descortezada. Medido a ,9 m</t>
  </si>
  <si>
    <t>Bayoneta a 3,5 m</t>
  </si>
  <si>
    <t>Pouteria lucentifolia (Standl.) Baehni</t>
  </si>
  <si>
    <t>Látex mas abundante</t>
  </si>
  <si>
    <t>Cubierto de bejucos</t>
  </si>
  <si>
    <t>Bayoneta a 1,6 m</t>
  </si>
  <si>
    <t>96a</t>
  </si>
  <si>
    <t>Horqueta a ,4 m</t>
  </si>
  <si>
    <t>96b</t>
  </si>
  <si>
    <t>Spp. En los alrededores</t>
  </si>
  <si>
    <t>Omsidium ORC</t>
  </si>
  <si>
    <t>Randia dioica</t>
  </si>
  <si>
    <t>Amaioua sp.</t>
  </si>
  <si>
    <t>Este cerro fue muestreado por su cara sur</t>
  </si>
  <si>
    <t>Strychnos fendleri</t>
  </si>
  <si>
    <t>Ecclinusa sp.</t>
  </si>
  <si>
    <t>Cassearia (ver planilla=</t>
  </si>
  <si>
    <t>Cupania</t>
  </si>
  <si>
    <r>
      <rPr>
        <b/>
        <sz val="11"/>
        <color theme="1"/>
        <rFont val="Calibri"/>
        <family val="2"/>
        <scheme val="minor"/>
      </rPr>
      <t>Acompanantes</t>
    </r>
    <r>
      <rPr>
        <sz val="11"/>
        <color theme="1"/>
        <rFont val="Calibri"/>
        <family val="2"/>
        <scheme val="minor"/>
      </rPr>
      <t>: Wilmer Díaz, Elio Sanoja, Gilberto Rodríguez, José Urbáez y Silveiro Pinto</t>
    </r>
  </si>
  <si>
    <t>20P 0526211</t>
  </si>
  <si>
    <t>47 m snm</t>
  </si>
  <si>
    <t>Araguaney</t>
  </si>
  <si>
    <t>Handroanthus chrysanthus ( Jacq. ) S.O.Grose</t>
  </si>
  <si>
    <t>Bignoniaceae</t>
  </si>
  <si>
    <t>Indio desnudo</t>
  </si>
  <si>
    <t>Bursera simaruba (L.) Sarg.</t>
  </si>
  <si>
    <t>Yaque</t>
  </si>
  <si>
    <t>Acacia tamarindifolia (L.) Willd.</t>
  </si>
  <si>
    <t>Mimosaceae</t>
  </si>
  <si>
    <t>Parecido al Tiamo. Muestra 10791</t>
  </si>
  <si>
    <t>5a</t>
  </si>
  <si>
    <t>Cactaceae</t>
  </si>
  <si>
    <t>Foto con Gil. Colectado</t>
  </si>
  <si>
    <t>5b</t>
  </si>
  <si>
    <t>Inclinado 70°</t>
  </si>
  <si>
    <t>5c</t>
  </si>
  <si>
    <t>6a</t>
  </si>
  <si>
    <t>Capparis flexuosa Vell.</t>
  </si>
  <si>
    <t>Capparaceae</t>
  </si>
  <si>
    <t>Inclinado 70°. Paralelo al suelo</t>
  </si>
  <si>
    <t>6b</t>
  </si>
  <si>
    <t>Pilosocereus kanukunensis (Alexander) Leuenb.</t>
  </si>
  <si>
    <t>Casearia sp.</t>
  </si>
  <si>
    <t>Muestra</t>
  </si>
  <si>
    <t xml:space="preserve">Croton sp </t>
  </si>
  <si>
    <t>Muestra 10795</t>
  </si>
  <si>
    <t>Guamache</t>
  </si>
  <si>
    <t>Pereskia guamacho F.A.C.Weber</t>
  </si>
  <si>
    <t>Carnestolendo</t>
  </si>
  <si>
    <t>Cochlospermum vitifolium Spreng.</t>
  </si>
  <si>
    <t>Cochlospermaceae</t>
  </si>
  <si>
    <t>Guacimo tornillo</t>
  </si>
  <si>
    <t>Helicteres guazumifolia Kunth </t>
  </si>
  <si>
    <t>Sterculiaceae</t>
  </si>
  <si>
    <t>Insabora la corteza. Muestra 10796</t>
  </si>
  <si>
    <t>25a</t>
  </si>
  <si>
    <t>Macoya del suelo</t>
  </si>
  <si>
    <t>25b</t>
  </si>
  <si>
    <t>Wilmer lo identificó como C. ?????</t>
  </si>
  <si>
    <t>Acostado</t>
  </si>
  <si>
    <t>Tronchado</t>
  </si>
  <si>
    <t>Yuca</t>
  </si>
  <si>
    <t>Manihot carthaginensis (Jacq.) Mull. Arg.</t>
  </si>
  <si>
    <t>Muestra 10792</t>
  </si>
  <si>
    <t>4 bifurcac</t>
  </si>
  <si>
    <t>C3</t>
  </si>
  <si>
    <t>C4</t>
  </si>
  <si>
    <t>Spp. Del Sotobosque</t>
  </si>
  <si>
    <t>Erythroxylum havanense</t>
  </si>
  <si>
    <t>Bromelia pinguin (piña)</t>
  </si>
  <si>
    <t>Helicteres</t>
  </si>
  <si>
    <t>Sp1</t>
  </si>
  <si>
    <t>Sp2</t>
  </si>
  <si>
    <t>Manihot maguireana</t>
  </si>
  <si>
    <t>C1</t>
  </si>
  <si>
    <t>C2</t>
  </si>
  <si>
    <t>Bambusillo Ditasle vf</t>
  </si>
  <si>
    <t>Carcanapire</t>
  </si>
  <si>
    <t>STR</t>
  </si>
  <si>
    <t>Acalifa</t>
  </si>
  <si>
    <t>Agonandra brasiliensis Miers ex Benth.</t>
  </si>
  <si>
    <t>Sp</t>
  </si>
  <si>
    <t>S</t>
  </si>
  <si>
    <t>N</t>
  </si>
  <si>
    <t>i</t>
  </si>
  <si>
    <t>Si</t>
  </si>
  <si>
    <t>Maiten</t>
  </si>
  <si>
    <t>Drypetes</t>
  </si>
  <si>
    <t>Mabea</t>
  </si>
  <si>
    <t>Pouteria</t>
  </si>
  <si>
    <t>Licania</t>
  </si>
  <si>
    <t>Angostura</t>
  </si>
  <si>
    <t>Chryso</t>
  </si>
  <si>
    <t>Cocco</t>
  </si>
  <si>
    <t>Xylopia</t>
  </si>
  <si>
    <t>Protium</t>
  </si>
  <si>
    <t>Pilosocereus</t>
  </si>
  <si>
    <t>Casearia</t>
  </si>
  <si>
    <t>Croton</t>
  </si>
  <si>
    <t>Chrysophyllum</t>
  </si>
  <si>
    <t>Macrolobium</t>
  </si>
  <si>
    <t>Pilocarpus</t>
  </si>
  <si>
    <t>Trichilia</t>
  </si>
  <si>
    <t>Ocotea</t>
  </si>
  <si>
    <t>s/i</t>
  </si>
  <si>
    <t xml:space="preserve">Licania </t>
  </si>
  <si>
    <t>s/i-2</t>
  </si>
  <si>
    <t>Fab</t>
  </si>
  <si>
    <t>Datos para aplicar indices a toda la parcela</t>
  </si>
  <si>
    <t>Detalle</t>
  </si>
  <si>
    <t>8,9</t>
  </si>
  <si>
    <t>Lugar: El Callao. Minerven, Mina Isidora</t>
  </si>
  <si>
    <t>Superficie: 0,1 ha</t>
  </si>
  <si>
    <t>SP</t>
  </si>
  <si>
    <t>Trompillo</t>
  </si>
  <si>
    <t>Pradosia caracasana (Pittier)  T.D. Penn.</t>
  </si>
  <si>
    <t>Aletones 0,5 cm</t>
  </si>
  <si>
    <t>Mahomo</t>
  </si>
  <si>
    <t>Lonchocarpus sp.</t>
  </si>
  <si>
    <t>4a</t>
  </si>
  <si>
    <t>Mahomo chino</t>
  </si>
  <si>
    <t>Lonchocarpus crassispermum</t>
  </si>
  <si>
    <t>Trifurcado</t>
  </si>
  <si>
    <t>4b</t>
  </si>
  <si>
    <t>4c</t>
  </si>
  <si>
    <t>Indet.</t>
  </si>
  <si>
    <t>Foto579 . Zona cambial con manchas.Sin hojas ni flor, hojas alternas.</t>
  </si>
  <si>
    <t>Hueso de pescado</t>
  </si>
  <si>
    <t xml:space="preserve">Zygia collina (Sandwith) Barneby &amp; J.W.Grimes </t>
  </si>
  <si>
    <t>8a</t>
  </si>
  <si>
    <t>Pardillo</t>
  </si>
  <si>
    <t>Cordia alliodora (Ruiz &amp; Pav.) Oken</t>
  </si>
  <si>
    <t>Boraginaceae</t>
  </si>
  <si>
    <t>Brote de la base, muerto</t>
  </si>
  <si>
    <t>8b</t>
  </si>
  <si>
    <t>10a</t>
  </si>
  <si>
    <t>Carutillo</t>
  </si>
  <si>
    <t>Alseis labatioides</t>
  </si>
  <si>
    <t>Bifurcado</t>
  </si>
  <si>
    <t>10b</t>
  </si>
  <si>
    <t>Maytenus sp 2</t>
  </si>
  <si>
    <t>Foto. Sin hojas, sin flor. H alternas, parecido a Maytenus sp. 2</t>
  </si>
  <si>
    <t>Mapurite</t>
  </si>
  <si>
    <t>Zanthoxylum caribaeum Lam.</t>
  </si>
  <si>
    <t>Guamo</t>
  </si>
  <si>
    <t>Inga</t>
  </si>
  <si>
    <t>Foto. Colectado, muestra juvenil</t>
  </si>
  <si>
    <t>Guatacare negro</t>
  </si>
  <si>
    <t>Lepidocordia punctata Ducke</t>
  </si>
  <si>
    <t>brotes a 1,5</t>
  </si>
  <si>
    <t>17a</t>
  </si>
  <si>
    <t>Bifurcado en la base</t>
  </si>
  <si>
    <t>17b</t>
  </si>
  <si>
    <t>Punteral</t>
  </si>
  <si>
    <t>Casearia spinescens (Sw.) Benth.</t>
  </si>
  <si>
    <t>Colectada, brotes en la base</t>
  </si>
  <si>
    <t>Sin hojas</t>
  </si>
  <si>
    <t>Foto - corteza</t>
  </si>
  <si>
    <t>23a</t>
  </si>
  <si>
    <t>Randia aculeata</t>
  </si>
  <si>
    <t>Foto. Tronco acanalado, bifurcado</t>
  </si>
  <si>
    <t>23b</t>
  </si>
  <si>
    <t>Marca negra en el tallo para ambos 23</t>
  </si>
  <si>
    <t>Araguaney - Puy</t>
  </si>
  <si>
    <t>Handroanthus serratifolius (Vahl) S.O.Grose</t>
  </si>
  <si>
    <t>Sin hojas. Una hoja seca</t>
  </si>
  <si>
    <t>Maytenus</t>
  </si>
  <si>
    <t>Colectado. Bifurcado, hojas con borde aserrado</t>
  </si>
  <si>
    <t>Capurillo</t>
  </si>
  <si>
    <t xml:space="preserve">Pouteria pomifera (Eyma) Baehni </t>
  </si>
  <si>
    <t>Colectado, sin látex</t>
  </si>
  <si>
    <t>Caraño</t>
  </si>
  <si>
    <t>Foto. Colectado, sabor dulce</t>
  </si>
  <si>
    <t>Cruceto</t>
  </si>
  <si>
    <t>Randia?</t>
  </si>
  <si>
    <t>Carapo blanco</t>
  </si>
  <si>
    <t>Toulicia pulvinata Radlk.</t>
  </si>
  <si>
    <t>Sapindaceae</t>
  </si>
  <si>
    <t>Foto. Colecado</t>
  </si>
  <si>
    <t>Pendanga</t>
  </si>
  <si>
    <t>Campomanesia aromatica (Aubl.) Griseb.</t>
  </si>
  <si>
    <t>Myrtaceae</t>
  </si>
  <si>
    <t>Pocas hojas amarillentas</t>
  </si>
  <si>
    <t>Vainaspa</t>
  </si>
  <si>
    <t>Machaerium robinifolium (DC.) Vogel</t>
  </si>
  <si>
    <t>38a</t>
  </si>
  <si>
    <t>38b</t>
  </si>
  <si>
    <t>Capparis cf. flexuosa (L.) L.</t>
  </si>
  <si>
    <t>Capparidaceae</t>
  </si>
  <si>
    <t>Lueha alternifolia (Mill.) Mabb.</t>
  </si>
  <si>
    <t>Tiliaceae</t>
  </si>
  <si>
    <t>Tronco acanalado, medido a 2 m</t>
  </si>
  <si>
    <t>Roble</t>
  </si>
  <si>
    <t>Platymiscium trinitatis Benth.</t>
  </si>
  <si>
    <t>42a</t>
  </si>
  <si>
    <t>Colubrina glandulosa Perkins</t>
  </si>
  <si>
    <t>Rhamnaceae</t>
  </si>
  <si>
    <t>Medido a 1,9. Flores en fasciculos</t>
  </si>
  <si>
    <t>42b</t>
  </si>
  <si>
    <t>Medido a 2 m. Flores en fasciculos</t>
  </si>
  <si>
    <t>Myrospermun frutescens</t>
  </si>
  <si>
    <t>Foto. Colectado</t>
  </si>
  <si>
    <t>Mahomo amarillo</t>
  </si>
  <si>
    <t>Lonchocarpus sp.2</t>
  </si>
  <si>
    <t>Tronco acanalado, bifurcado a 2 m</t>
  </si>
  <si>
    <t>Casabito</t>
  </si>
  <si>
    <t>Neea bracteosa Steyerm.</t>
  </si>
  <si>
    <t>Nyctaginaceae</t>
  </si>
  <si>
    <t>Cabeza de mono</t>
  </si>
  <si>
    <t>Apeiba</t>
  </si>
  <si>
    <t>Aletones a 0,5 cm</t>
  </si>
  <si>
    <t>Copa inclinada</t>
  </si>
  <si>
    <t>Decapitado a 2 m, brote</t>
  </si>
  <si>
    <t>Laurel amarillo</t>
  </si>
  <si>
    <t>Inclinado, rama caida</t>
  </si>
  <si>
    <t>Cupania scrobiculata Rich.</t>
  </si>
  <si>
    <t>Brotes en la base</t>
  </si>
  <si>
    <t>Alatrique</t>
  </si>
  <si>
    <t>Cordia sp.</t>
  </si>
  <si>
    <t xml:space="preserve">61a </t>
  </si>
  <si>
    <t>Vainaspa - 7 capas</t>
  </si>
  <si>
    <t>Macoya</t>
  </si>
  <si>
    <t>61b</t>
  </si>
  <si>
    <t>61c</t>
  </si>
  <si>
    <t>61d</t>
  </si>
  <si>
    <t>Medido a 2 m. Tronco acanalado</t>
  </si>
  <si>
    <t>Puy</t>
  </si>
  <si>
    <t>73a</t>
  </si>
  <si>
    <t>Rosa de montaña</t>
  </si>
  <si>
    <t xml:space="preserve">Brownea coccinea Jacq. subsp. capitella (Jacq.) D.Veláz. &amp; Agostini </t>
  </si>
  <si>
    <t>Caesalpiniaceae</t>
  </si>
  <si>
    <t>Brote a 0,7</t>
  </si>
  <si>
    <t>73b</t>
  </si>
  <si>
    <t>Bifurcado en la base, brote a lo largo del tallo</t>
  </si>
  <si>
    <t>74a</t>
  </si>
  <si>
    <t>Algarrobo</t>
  </si>
  <si>
    <t>Hymenaea courbaril</t>
  </si>
  <si>
    <t>Trifurcado. Copa hacia un lado</t>
  </si>
  <si>
    <t>74b</t>
  </si>
  <si>
    <t>74c</t>
  </si>
  <si>
    <t>Copa hacia un lado</t>
  </si>
  <si>
    <t>Casabe</t>
  </si>
  <si>
    <t>Guapira ferruginea (Choisy) Standl.</t>
  </si>
  <si>
    <t>Lleno de bejucos</t>
  </si>
  <si>
    <t>Zanthoxylum sp.</t>
  </si>
  <si>
    <t>Inclinado y brote mayor a los 6 m</t>
  </si>
  <si>
    <t>Tacamajaca</t>
  </si>
  <si>
    <t>Protium heptafilum</t>
  </si>
  <si>
    <t>Duguetia lucida Urb.</t>
  </si>
  <si>
    <t>Brote en la base</t>
  </si>
  <si>
    <t>Decapiatado</t>
  </si>
  <si>
    <t>Brotes a lo largo del tallo</t>
  </si>
  <si>
    <t>Lonchocarpus sp.1</t>
  </si>
  <si>
    <t>Foto</t>
  </si>
  <si>
    <t>Yiguire</t>
  </si>
  <si>
    <t>Acacia glomerosa Benth.</t>
  </si>
  <si>
    <t>Arbol inclinado con brotes a partir de 1,5</t>
  </si>
  <si>
    <t>92a</t>
  </si>
  <si>
    <t>92b</t>
  </si>
  <si>
    <t>Myrospermum frutescens Jacq.</t>
  </si>
  <si>
    <t>Aragueque</t>
  </si>
  <si>
    <t>Coccoloba fallax</t>
  </si>
  <si>
    <t>Coursetia ferruginea</t>
  </si>
  <si>
    <t>Con fruto, corteza café, sin hojas y frutos colgantes</t>
  </si>
  <si>
    <t>Lonchocarpus</t>
  </si>
  <si>
    <t>Foto a corteza. Tronco acanalado, h alternas. Medido a 2 m</t>
  </si>
  <si>
    <t>Biscochuelo</t>
  </si>
  <si>
    <t>Trichilia lepidota Mart.</t>
  </si>
  <si>
    <t>115a</t>
  </si>
  <si>
    <t>Acanalado</t>
  </si>
  <si>
    <t>115b</t>
  </si>
  <si>
    <t>Tronco poco acanalado</t>
  </si>
  <si>
    <t>Indeterminado</t>
  </si>
  <si>
    <t>Foto. Hojas opuestas, astringente</t>
  </si>
  <si>
    <t>124a</t>
  </si>
  <si>
    <t>Bifurcado a 1m</t>
  </si>
  <si>
    <t>124b</t>
  </si>
  <si>
    <t>Lueha</t>
  </si>
  <si>
    <t>Handroanthus</t>
  </si>
  <si>
    <t>Capparis</t>
  </si>
  <si>
    <t>Handro</t>
  </si>
  <si>
    <t>Colubrina</t>
  </si>
  <si>
    <t>Myrospermun</t>
  </si>
  <si>
    <t>Zygia</t>
  </si>
  <si>
    <t>Neea</t>
  </si>
  <si>
    <t>Platymiscium</t>
  </si>
  <si>
    <t>Pradosia</t>
  </si>
  <si>
    <t>Duguetia</t>
  </si>
  <si>
    <t>Myrospermum</t>
  </si>
  <si>
    <t>Coursetia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</si>
</sst>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900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41">
    <xf numFmtId="0" fontId="0" fillId="0" borderId="0" xfId="0"/>
    <xf numFmtId="0" fontId="1" fillId="0" borderId="0" xfId="0" applyFont="1" applyAlignment="1">
      <alignment horizontal="right"/>
    </xf>
    <xf numFmtId="15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3" fillId="2" borderId="0" xfId="0" applyFont="1" applyFill="1" applyAlignment="1">
      <alignment horizontal="center"/>
    </xf>
    <xf numFmtId="0" fontId="3" fillId="0" borderId="0" xfId="0" applyFont="1" applyAlignment="1">
      <alignment vertical="center" wrapText="1"/>
    </xf>
    <xf numFmtId="0" fontId="3" fillId="0" borderId="0" xfId="1" applyFont="1" applyAlignment="1">
      <alignment horizontal="center"/>
    </xf>
    <xf numFmtId="0" fontId="5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0" fillId="0" borderId="1" xfId="0" applyFill="1" applyBorder="1" applyAlignment="1">
      <alignment horizontal="center" vertical="center"/>
    </xf>
    <xf numFmtId="0" fontId="0" fillId="0" borderId="0" xfId="0" applyAlignment="1">
      <alignment horizontal="center" wrapText="1"/>
    </xf>
    <xf numFmtId="0" fontId="0" fillId="0" borderId="1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1" xfId="0" applyFill="1" applyBorder="1"/>
    <xf numFmtId="0" fontId="1" fillId="0" borderId="0" xfId="0" applyFont="1"/>
    <xf numFmtId="0" fontId="1" fillId="0" borderId="0" xfId="0" applyFont="1" applyBorder="1"/>
    <xf numFmtId="0" fontId="0" fillId="0" borderId="0" xfId="0" applyBorder="1"/>
    <xf numFmtId="0" fontId="1" fillId="0" borderId="1" xfId="0" applyFont="1" applyBorder="1" applyAlignment="1">
      <alignment horizontal="center" vertical="center"/>
    </xf>
    <xf numFmtId="0" fontId="0" fillId="0" borderId="3" xfId="0" applyBorder="1"/>
    <xf numFmtId="0" fontId="1" fillId="0" borderId="4" xfId="0" applyFont="1" applyBorder="1" applyAlignment="1">
      <alignment horizontal="center" vertical="center"/>
    </xf>
    <xf numFmtId="0" fontId="0" fillId="0" borderId="5" xfId="0" applyBorder="1"/>
    <xf numFmtId="0" fontId="0" fillId="0" borderId="6" xfId="0" applyBorder="1" applyAlignment="1">
      <alignment horizontal="center" vertical="center"/>
    </xf>
    <xf numFmtId="0" fontId="0" fillId="0" borderId="7" xfId="0" applyBorder="1"/>
    <xf numFmtId="0" fontId="0" fillId="0" borderId="6" xfId="0" applyBorder="1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5" fillId="0" borderId="1" xfId="0" applyFont="1" applyBorder="1"/>
    <xf numFmtId="0" fontId="3" fillId="0" borderId="1" xfId="0" applyFont="1" applyFill="1" applyBorder="1"/>
    <xf numFmtId="0" fontId="3" fillId="0" borderId="1" xfId="0" applyFont="1" applyBorder="1" applyAlignment="1">
      <alignment horizontal="center"/>
    </xf>
    <xf numFmtId="0" fontId="6" fillId="4" borderId="2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008000"/>
      <color rgb="FF660033"/>
      <color rgb="FF66FF66"/>
      <color rgb="FFFFB7B7"/>
      <color rgb="FF07CB10"/>
      <color rgb="FFFFFF79"/>
      <color rgb="FFD6DA46"/>
      <color rgb="FFFB9189"/>
      <color rgb="FFBBB848"/>
      <color rgb="FF412F1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://www.ipni.org/ipni/idPlantNameSearch.do?id=30395673-2&amp;back_page=%2Fipni%2FeditSimplePlantNameSearch.do%3Ffind_wholeName%3DHelicteres%2Bguazumifolia%26output_format%3Dnorma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4BF00"/>
  </sheetPr>
  <dimension ref="A1:K140"/>
  <sheetViews>
    <sheetView topLeftCell="A2" workbookViewId="0">
      <pane xSplit="1" ySplit="5" topLeftCell="B37" activePane="bottomRight" state="frozen"/>
      <selection activeCell="A2" sqref="A2"/>
      <selection pane="topRight" activeCell="B2" sqref="B2"/>
      <selection pane="bottomLeft" activeCell="A7" sqref="A7"/>
      <selection pane="bottomRight" activeCell="D24" sqref="D24"/>
    </sheetView>
  </sheetViews>
  <sheetFormatPr baseColWidth="10" defaultRowHeight="15" x14ac:dyDescent="0.25"/>
  <cols>
    <col min="7" max="7" width="24.42578125" customWidth="1"/>
    <col min="8" max="8" width="40.42578125" customWidth="1"/>
    <col min="9" max="9" width="34.7109375" customWidth="1"/>
    <col min="10" max="10" width="38.42578125" customWidth="1"/>
  </cols>
  <sheetData>
    <row r="1" spans="1:11" x14ac:dyDescent="0.25">
      <c r="G1" s="1" t="s">
        <v>0</v>
      </c>
      <c r="H1" s="2">
        <v>41185</v>
      </c>
      <c r="I1" s="2"/>
    </row>
    <row r="2" spans="1:11" x14ac:dyDescent="0.25">
      <c r="A2" t="s">
        <v>1</v>
      </c>
      <c r="G2" s="1" t="s">
        <v>2</v>
      </c>
      <c r="H2" t="s">
        <v>3</v>
      </c>
      <c r="I2">
        <v>557085</v>
      </c>
      <c r="J2">
        <v>557050</v>
      </c>
      <c r="K2">
        <v>557050</v>
      </c>
    </row>
    <row r="3" spans="1:11" x14ac:dyDescent="0.25">
      <c r="A3" t="s">
        <v>4</v>
      </c>
      <c r="G3" s="1" t="s">
        <v>5</v>
      </c>
      <c r="H3" s="3">
        <v>905965</v>
      </c>
      <c r="I3" s="4">
        <v>905929</v>
      </c>
      <c r="J3">
        <v>905950</v>
      </c>
      <c r="K3">
        <v>905928</v>
      </c>
    </row>
    <row r="4" spans="1:11" x14ac:dyDescent="0.25">
      <c r="G4" s="1" t="s">
        <v>6</v>
      </c>
      <c r="H4" s="3"/>
      <c r="I4" s="3"/>
    </row>
    <row r="6" spans="1:11" ht="31.5" x14ac:dyDescent="0.25">
      <c r="A6" s="5" t="s">
        <v>7</v>
      </c>
      <c r="B6" s="5" t="s">
        <v>8</v>
      </c>
      <c r="C6" s="5" t="s">
        <v>9</v>
      </c>
      <c r="D6" s="5" t="s">
        <v>10</v>
      </c>
      <c r="E6" s="5" t="s">
        <v>11</v>
      </c>
      <c r="F6" s="5" t="s">
        <v>12</v>
      </c>
      <c r="G6" s="5" t="s">
        <v>13</v>
      </c>
      <c r="H6" s="5" t="s">
        <v>14</v>
      </c>
      <c r="I6" s="5" t="s">
        <v>15</v>
      </c>
      <c r="J6" s="5" t="s">
        <v>16</v>
      </c>
    </row>
    <row r="7" spans="1:11" x14ac:dyDescent="0.25">
      <c r="A7" s="6">
        <v>1</v>
      </c>
      <c r="B7" s="6">
        <v>1</v>
      </c>
      <c r="C7" s="6">
        <v>100.4</v>
      </c>
      <c r="D7" s="6"/>
      <c r="E7" s="6">
        <v>18</v>
      </c>
      <c r="F7" s="6">
        <v>7</v>
      </c>
      <c r="G7" s="6" t="s">
        <v>171</v>
      </c>
      <c r="H7" s="6" t="s">
        <v>17</v>
      </c>
      <c r="I7" s="6" t="s">
        <v>18</v>
      </c>
      <c r="J7" s="6"/>
      <c r="K7" s="6"/>
    </row>
    <row r="8" spans="1:11" x14ac:dyDescent="0.25">
      <c r="A8" s="6">
        <v>1</v>
      </c>
      <c r="B8" s="6">
        <v>2</v>
      </c>
      <c r="C8" s="6">
        <v>85.4</v>
      </c>
      <c r="D8" s="6"/>
      <c r="E8" s="6">
        <v>17</v>
      </c>
      <c r="F8" s="6">
        <v>9</v>
      </c>
      <c r="G8" s="6" t="s">
        <v>19</v>
      </c>
      <c r="H8" s="6" t="s">
        <v>20</v>
      </c>
      <c r="I8" s="6" t="s">
        <v>21</v>
      </c>
      <c r="J8" s="6" t="s">
        <v>22</v>
      </c>
      <c r="K8" s="6"/>
    </row>
    <row r="9" spans="1:11" x14ac:dyDescent="0.25">
      <c r="A9" s="6">
        <v>1</v>
      </c>
      <c r="B9" s="6">
        <v>3</v>
      </c>
      <c r="C9" s="6">
        <v>62.2</v>
      </c>
      <c r="D9" s="6"/>
      <c r="E9" s="6">
        <v>12</v>
      </c>
      <c r="F9" s="6">
        <v>4</v>
      </c>
      <c r="G9" s="6" t="s">
        <v>171</v>
      </c>
      <c r="H9" s="6" t="s">
        <v>17</v>
      </c>
      <c r="I9" s="6" t="s">
        <v>18</v>
      </c>
      <c r="J9" s="6" t="s">
        <v>23</v>
      </c>
      <c r="K9" s="6"/>
    </row>
    <row r="10" spans="1:11" x14ac:dyDescent="0.25">
      <c r="A10" s="6">
        <v>1</v>
      </c>
      <c r="B10" s="6">
        <v>4</v>
      </c>
      <c r="C10" s="6">
        <v>68.099999999999994</v>
      </c>
      <c r="D10" s="6"/>
      <c r="E10" s="6">
        <v>15</v>
      </c>
      <c r="F10" s="6">
        <v>9</v>
      </c>
      <c r="G10" s="6" t="s">
        <v>184</v>
      </c>
      <c r="H10" s="6" t="s">
        <v>24</v>
      </c>
      <c r="I10" s="6" t="s">
        <v>25</v>
      </c>
      <c r="J10" s="6" t="s">
        <v>26</v>
      </c>
      <c r="K10" s="6"/>
    </row>
    <row r="11" spans="1:11" x14ac:dyDescent="0.25">
      <c r="A11" s="6">
        <v>2</v>
      </c>
      <c r="B11" s="6">
        <v>5</v>
      </c>
      <c r="C11" s="6">
        <v>72.7</v>
      </c>
      <c r="D11" s="6"/>
      <c r="E11" s="6">
        <v>16</v>
      </c>
      <c r="F11" s="6">
        <v>4</v>
      </c>
      <c r="G11" s="6" t="s">
        <v>27</v>
      </c>
      <c r="H11" s="6" t="s">
        <v>28</v>
      </c>
      <c r="I11" s="6" t="s">
        <v>29</v>
      </c>
      <c r="J11" s="6" t="s">
        <v>30</v>
      </c>
      <c r="K11" s="6"/>
    </row>
    <row r="12" spans="1:11" x14ac:dyDescent="0.25">
      <c r="A12" s="6">
        <v>2</v>
      </c>
      <c r="B12" s="6">
        <v>6</v>
      </c>
      <c r="C12" s="6">
        <v>66.8</v>
      </c>
      <c r="D12" s="6"/>
      <c r="E12" s="6">
        <v>12</v>
      </c>
      <c r="F12" s="6">
        <v>7</v>
      </c>
      <c r="G12" s="6" t="s">
        <v>19</v>
      </c>
      <c r="H12" s="6" t="s">
        <v>20</v>
      </c>
      <c r="I12" s="6" t="s">
        <v>21</v>
      </c>
      <c r="J12" s="6" t="s">
        <v>30</v>
      </c>
      <c r="K12" s="6"/>
    </row>
    <row r="13" spans="1:11" ht="30" x14ac:dyDescent="0.25">
      <c r="A13" s="6">
        <v>2</v>
      </c>
      <c r="B13" s="6">
        <v>7</v>
      </c>
      <c r="C13" s="6">
        <v>116.6</v>
      </c>
      <c r="D13" s="6"/>
      <c r="E13" s="6">
        <v>25</v>
      </c>
      <c r="F13" s="6">
        <v>10</v>
      </c>
      <c r="G13" s="6" t="s">
        <v>185</v>
      </c>
      <c r="H13" s="6" t="s">
        <v>31</v>
      </c>
      <c r="I13" s="6" t="s">
        <v>21</v>
      </c>
      <c r="J13" s="17" t="s">
        <v>32</v>
      </c>
      <c r="K13" s="6"/>
    </row>
    <row r="14" spans="1:11" x14ac:dyDescent="0.25">
      <c r="A14" s="6">
        <v>2</v>
      </c>
      <c r="B14" s="6">
        <v>8</v>
      </c>
      <c r="C14" s="6">
        <v>21.5</v>
      </c>
      <c r="D14" s="6"/>
      <c r="E14" s="6">
        <v>9</v>
      </c>
      <c r="F14" s="6">
        <v>6</v>
      </c>
      <c r="G14" s="6" t="s">
        <v>27</v>
      </c>
      <c r="H14" s="6" t="s">
        <v>28</v>
      </c>
      <c r="I14" s="6" t="s">
        <v>29</v>
      </c>
      <c r="J14" s="6"/>
      <c r="K14" s="6"/>
    </row>
    <row r="15" spans="1:11" x14ac:dyDescent="0.25">
      <c r="A15" s="6">
        <v>2</v>
      </c>
      <c r="B15" s="6">
        <v>9</v>
      </c>
      <c r="C15" s="6">
        <v>139</v>
      </c>
      <c r="D15" s="6"/>
      <c r="E15" s="6">
        <v>21</v>
      </c>
      <c r="F15" s="6">
        <v>8</v>
      </c>
      <c r="G15" s="6" t="s">
        <v>19</v>
      </c>
      <c r="H15" s="6" t="s">
        <v>20</v>
      </c>
      <c r="I15" s="6" t="s">
        <v>21</v>
      </c>
      <c r="J15" s="6" t="s">
        <v>33</v>
      </c>
      <c r="K15" s="6"/>
    </row>
    <row r="16" spans="1:11" x14ac:dyDescent="0.25">
      <c r="A16" s="6">
        <v>2</v>
      </c>
      <c r="B16" s="6">
        <v>10</v>
      </c>
      <c r="C16" s="6">
        <v>23.5</v>
      </c>
      <c r="D16" s="6"/>
      <c r="E16" s="6">
        <v>7</v>
      </c>
      <c r="F16" s="6">
        <v>3.5</v>
      </c>
      <c r="G16" s="6" t="s">
        <v>186</v>
      </c>
      <c r="H16" s="6" t="s">
        <v>34</v>
      </c>
      <c r="I16" s="6" t="s">
        <v>35</v>
      </c>
      <c r="J16" s="6" t="s">
        <v>36</v>
      </c>
      <c r="K16" s="6"/>
    </row>
    <row r="17" spans="1:11" x14ac:dyDescent="0.25">
      <c r="A17" s="6">
        <v>2</v>
      </c>
      <c r="B17" s="6">
        <v>11</v>
      </c>
      <c r="C17" s="6">
        <v>92.2</v>
      </c>
      <c r="D17" s="6"/>
      <c r="E17" s="6">
        <v>20</v>
      </c>
      <c r="F17" s="6">
        <v>13.5</v>
      </c>
      <c r="G17" s="6" t="s">
        <v>19</v>
      </c>
      <c r="H17" s="6" t="s">
        <v>20</v>
      </c>
      <c r="I17" s="6" t="s">
        <v>21</v>
      </c>
      <c r="J17" s="6" t="s">
        <v>37</v>
      </c>
      <c r="K17" s="6"/>
    </row>
    <row r="18" spans="1:11" x14ac:dyDescent="0.25">
      <c r="A18" s="6">
        <v>2</v>
      </c>
      <c r="B18" s="6">
        <v>12</v>
      </c>
      <c r="C18" s="6">
        <v>84.1</v>
      </c>
      <c r="D18" s="6"/>
      <c r="E18" s="6">
        <v>18</v>
      </c>
      <c r="F18" s="6">
        <v>10</v>
      </c>
      <c r="G18" s="6"/>
      <c r="H18" s="6" t="s">
        <v>24</v>
      </c>
      <c r="I18" s="6" t="s">
        <v>25</v>
      </c>
      <c r="J18" s="6" t="s">
        <v>38</v>
      </c>
      <c r="K18" s="6"/>
    </row>
    <row r="19" spans="1:11" x14ac:dyDescent="0.25">
      <c r="A19" s="6">
        <v>2</v>
      </c>
      <c r="B19" s="6">
        <v>13</v>
      </c>
      <c r="C19" s="6">
        <v>101.4</v>
      </c>
      <c r="D19" s="6"/>
      <c r="E19" s="6">
        <v>16</v>
      </c>
      <c r="F19" s="6">
        <v>6</v>
      </c>
      <c r="G19" s="6" t="s">
        <v>171</v>
      </c>
      <c r="H19" s="6" t="s">
        <v>17</v>
      </c>
      <c r="I19" s="6" t="s">
        <v>18</v>
      </c>
      <c r="J19" s="6" t="s">
        <v>39</v>
      </c>
      <c r="K19" s="6"/>
    </row>
    <row r="20" spans="1:11" x14ac:dyDescent="0.25">
      <c r="A20" s="6">
        <v>3</v>
      </c>
      <c r="B20" s="6">
        <v>14</v>
      </c>
      <c r="C20" s="6">
        <v>81.099999999999994</v>
      </c>
      <c r="D20" s="6"/>
      <c r="E20" s="6">
        <v>14</v>
      </c>
      <c r="F20" s="6">
        <v>8</v>
      </c>
      <c r="G20" s="6" t="s">
        <v>19</v>
      </c>
      <c r="H20" s="6" t="s">
        <v>20</v>
      </c>
      <c r="I20" s="6" t="s">
        <v>21</v>
      </c>
      <c r="J20" s="6" t="s">
        <v>40</v>
      </c>
      <c r="K20" s="6"/>
    </row>
    <row r="21" spans="1:11" x14ac:dyDescent="0.25">
      <c r="A21" s="6">
        <v>3</v>
      </c>
      <c r="B21" s="6">
        <v>15</v>
      </c>
      <c r="C21" s="6">
        <v>73.5</v>
      </c>
      <c r="D21" s="6"/>
      <c r="E21" s="6">
        <v>25</v>
      </c>
      <c r="F21" s="6">
        <v>7</v>
      </c>
      <c r="G21" s="6" t="s">
        <v>187</v>
      </c>
      <c r="H21" s="6" t="s">
        <v>41</v>
      </c>
      <c r="I21" s="6" t="s">
        <v>42</v>
      </c>
      <c r="J21" s="6" t="s">
        <v>43</v>
      </c>
      <c r="K21" s="6"/>
    </row>
    <row r="22" spans="1:11" x14ac:dyDescent="0.25">
      <c r="A22" s="6">
        <v>3</v>
      </c>
      <c r="B22" s="6" t="s">
        <v>44</v>
      </c>
      <c r="C22" s="6">
        <v>66.8</v>
      </c>
      <c r="D22" s="6"/>
      <c r="E22" s="6">
        <v>22</v>
      </c>
      <c r="F22" s="6">
        <v>6</v>
      </c>
      <c r="G22" s="6" t="s">
        <v>27</v>
      </c>
      <c r="H22" s="6" t="s">
        <v>28</v>
      </c>
      <c r="I22" s="6" t="s">
        <v>29</v>
      </c>
      <c r="J22" s="6" t="s">
        <v>45</v>
      </c>
      <c r="K22" s="6"/>
    </row>
    <row r="23" spans="1:11" x14ac:dyDescent="0.25">
      <c r="A23" s="6">
        <v>3</v>
      </c>
      <c r="B23" s="6" t="s">
        <v>46</v>
      </c>
      <c r="C23" s="6">
        <v>49.9</v>
      </c>
      <c r="D23" s="6"/>
      <c r="E23" s="6">
        <v>22</v>
      </c>
      <c r="F23" s="6">
        <v>6.3</v>
      </c>
      <c r="G23" s="6" t="s">
        <v>27</v>
      </c>
      <c r="H23" s="6" t="s">
        <v>28</v>
      </c>
      <c r="I23" s="6" t="s">
        <v>29</v>
      </c>
      <c r="J23" s="6"/>
      <c r="K23" s="6"/>
    </row>
    <row r="24" spans="1:11" x14ac:dyDescent="0.25">
      <c r="A24" s="6">
        <v>3</v>
      </c>
      <c r="B24" s="6">
        <v>17</v>
      </c>
      <c r="C24" s="6">
        <v>67.2</v>
      </c>
      <c r="D24" s="6"/>
      <c r="E24" s="6">
        <v>14</v>
      </c>
      <c r="F24" s="6">
        <v>9</v>
      </c>
      <c r="G24" s="6" t="s">
        <v>184</v>
      </c>
      <c r="H24" s="6" t="s">
        <v>24</v>
      </c>
      <c r="I24" s="6" t="s">
        <v>25</v>
      </c>
      <c r="J24" s="6"/>
      <c r="K24" s="6"/>
    </row>
    <row r="25" spans="1:11" x14ac:dyDescent="0.25">
      <c r="A25" s="6">
        <v>3</v>
      </c>
      <c r="B25" s="6">
        <v>18</v>
      </c>
      <c r="C25" s="6">
        <v>20.9</v>
      </c>
      <c r="D25" s="6"/>
      <c r="E25" s="6">
        <v>9</v>
      </c>
      <c r="F25" s="6"/>
      <c r="G25" s="6" t="s">
        <v>171</v>
      </c>
      <c r="H25" s="6" t="s">
        <v>17</v>
      </c>
      <c r="I25" s="6" t="s">
        <v>18</v>
      </c>
      <c r="J25" s="6"/>
      <c r="K25" s="6"/>
    </row>
    <row r="26" spans="1:11" x14ac:dyDescent="0.25">
      <c r="A26" s="6">
        <v>3</v>
      </c>
      <c r="B26" s="6">
        <v>19</v>
      </c>
      <c r="C26" s="6">
        <v>31.2</v>
      </c>
      <c r="D26" s="6"/>
      <c r="E26" s="6">
        <v>11</v>
      </c>
      <c r="F26" s="6">
        <v>4</v>
      </c>
      <c r="G26" s="6" t="s">
        <v>27</v>
      </c>
      <c r="H26" s="6" t="s">
        <v>28</v>
      </c>
      <c r="I26" s="6" t="s">
        <v>29</v>
      </c>
      <c r="J26" s="6"/>
      <c r="K26" s="6"/>
    </row>
    <row r="27" spans="1:11" x14ac:dyDescent="0.25">
      <c r="A27" s="6">
        <v>3</v>
      </c>
      <c r="B27" s="6">
        <v>20</v>
      </c>
      <c r="C27" s="6">
        <v>81.5</v>
      </c>
      <c r="D27" s="6"/>
      <c r="E27" s="6">
        <v>16</v>
      </c>
      <c r="F27" s="6">
        <v>7.5</v>
      </c>
      <c r="G27" s="6" t="s">
        <v>184</v>
      </c>
      <c r="H27" s="6" t="s">
        <v>24</v>
      </c>
      <c r="I27" s="6" t="s">
        <v>25</v>
      </c>
      <c r="J27" s="6" t="s">
        <v>47</v>
      </c>
      <c r="K27" s="6"/>
    </row>
    <row r="28" spans="1:11" x14ac:dyDescent="0.25">
      <c r="A28" s="6">
        <v>3</v>
      </c>
      <c r="B28" s="6">
        <v>21</v>
      </c>
      <c r="C28" s="6">
        <v>107.8</v>
      </c>
      <c r="D28" s="6"/>
      <c r="E28" s="6">
        <v>20</v>
      </c>
      <c r="F28" s="6">
        <v>10</v>
      </c>
      <c r="G28" s="6" t="s">
        <v>19</v>
      </c>
      <c r="H28" s="6" t="s">
        <v>20</v>
      </c>
      <c r="I28" s="6" t="s">
        <v>21</v>
      </c>
      <c r="J28" s="6" t="s">
        <v>48</v>
      </c>
      <c r="K28" s="6"/>
    </row>
    <row r="29" spans="1:11" x14ac:dyDescent="0.25">
      <c r="A29" s="6">
        <v>3</v>
      </c>
      <c r="B29" s="6">
        <v>22</v>
      </c>
      <c r="C29" s="6">
        <v>25.3</v>
      </c>
      <c r="D29" s="6"/>
      <c r="E29" s="6">
        <v>10</v>
      </c>
      <c r="F29" s="6">
        <v>5.6</v>
      </c>
      <c r="G29" s="6" t="s">
        <v>49</v>
      </c>
      <c r="H29" s="6"/>
      <c r="I29" s="6" t="s">
        <v>49</v>
      </c>
      <c r="J29" s="6"/>
      <c r="K29" s="6"/>
    </row>
    <row r="30" spans="1:11" x14ac:dyDescent="0.25">
      <c r="A30" s="6">
        <v>4</v>
      </c>
      <c r="B30" s="6">
        <v>23</v>
      </c>
      <c r="C30" s="6">
        <v>68.2</v>
      </c>
      <c r="D30" s="6"/>
      <c r="E30" s="6">
        <v>23</v>
      </c>
      <c r="F30" s="6">
        <v>11</v>
      </c>
      <c r="G30" s="6" t="s">
        <v>19</v>
      </c>
      <c r="H30" s="6" t="s">
        <v>20</v>
      </c>
      <c r="I30" s="6" t="s">
        <v>21</v>
      </c>
      <c r="J30" s="6" t="s">
        <v>50</v>
      </c>
      <c r="K30" s="6"/>
    </row>
    <row r="31" spans="1:11" x14ac:dyDescent="0.25">
      <c r="A31" s="6">
        <v>4</v>
      </c>
      <c r="B31" s="6">
        <v>24</v>
      </c>
      <c r="C31" s="6">
        <v>101.5</v>
      </c>
      <c r="D31" s="6"/>
      <c r="E31" s="6">
        <v>21</v>
      </c>
      <c r="F31" s="6">
        <v>11</v>
      </c>
      <c r="G31" s="6" t="s">
        <v>184</v>
      </c>
      <c r="H31" s="6" t="s">
        <v>24</v>
      </c>
      <c r="I31" s="6" t="s">
        <v>25</v>
      </c>
      <c r="J31" s="6" t="s">
        <v>51</v>
      </c>
      <c r="K31" s="6"/>
    </row>
    <row r="32" spans="1:11" x14ac:dyDescent="0.25">
      <c r="A32" s="6">
        <v>4</v>
      </c>
      <c r="B32" s="6">
        <v>25</v>
      </c>
      <c r="C32" s="6">
        <v>57.1</v>
      </c>
      <c r="D32" s="6"/>
      <c r="E32" s="6">
        <v>18</v>
      </c>
      <c r="F32" s="6">
        <v>8</v>
      </c>
      <c r="G32" s="6" t="s">
        <v>184</v>
      </c>
      <c r="H32" s="6" t="s">
        <v>24</v>
      </c>
      <c r="I32" s="6" t="s">
        <v>25</v>
      </c>
      <c r="J32" s="6"/>
      <c r="K32" s="6"/>
    </row>
    <row r="33" spans="1:11" x14ac:dyDescent="0.25">
      <c r="A33" s="6">
        <v>4</v>
      </c>
      <c r="B33" s="6">
        <v>26</v>
      </c>
      <c r="C33" s="6">
        <v>69.2</v>
      </c>
      <c r="D33" s="6"/>
      <c r="E33" s="6">
        <v>17</v>
      </c>
      <c r="F33" s="6">
        <v>11</v>
      </c>
      <c r="G33" s="6" t="s">
        <v>184</v>
      </c>
      <c r="H33" s="6" t="s">
        <v>24</v>
      </c>
      <c r="I33" s="6" t="s">
        <v>25</v>
      </c>
      <c r="J33" s="6"/>
      <c r="K33" s="6"/>
    </row>
    <row r="34" spans="1:11" x14ac:dyDescent="0.25">
      <c r="A34" s="6">
        <v>4</v>
      </c>
      <c r="B34" s="6">
        <v>27</v>
      </c>
      <c r="C34" s="6">
        <v>45.9</v>
      </c>
      <c r="D34" s="6"/>
      <c r="E34" s="6">
        <v>15</v>
      </c>
      <c r="F34" s="6">
        <v>10</v>
      </c>
      <c r="G34" s="6" t="s">
        <v>184</v>
      </c>
      <c r="H34" s="6" t="s">
        <v>24</v>
      </c>
      <c r="I34" s="6" t="s">
        <v>25</v>
      </c>
      <c r="J34" s="6"/>
      <c r="K34" s="6"/>
    </row>
    <row r="35" spans="1:11" x14ac:dyDescent="0.25">
      <c r="A35" s="6">
        <v>4</v>
      </c>
      <c r="B35" s="6">
        <v>28</v>
      </c>
      <c r="C35" s="6">
        <v>25</v>
      </c>
      <c r="D35" s="6"/>
      <c r="E35" s="6">
        <v>8</v>
      </c>
      <c r="F35" s="6">
        <v>3.5</v>
      </c>
      <c r="G35" s="6" t="s">
        <v>188</v>
      </c>
      <c r="H35" s="7" t="s">
        <v>52</v>
      </c>
      <c r="I35" s="6" t="s">
        <v>53</v>
      </c>
      <c r="J35" s="6" t="s">
        <v>54</v>
      </c>
      <c r="K35" s="6"/>
    </row>
    <row r="36" spans="1:11" x14ac:dyDescent="0.25">
      <c r="A36" s="6">
        <v>4</v>
      </c>
      <c r="B36" s="6">
        <v>29</v>
      </c>
      <c r="C36" s="6">
        <v>63.5</v>
      </c>
      <c r="D36" s="6"/>
      <c r="E36" s="6">
        <v>18</v>
      </c>
      <c r="F36" s="6">
        <v>12</v>
      </c>
      <c r="G36" s="6" t="s">
        <v>184</v>
      </c>
      <c r="H36" s="6" t="s">
        <v>24</v>
      </c>
      <c r="I36" s="6" t="s">
        <v>25</v>
      </c>
      <c r="J36" s="6"/>
      <c r="K36" s="6"/>
    </row>
    <row r="37" spans="1:11" x14ac:dyDescent="0.25">
      <c r="A37" s="6">
        <v>4</v>
      </c>
      <c r="B37" s="6">
        <v>30</v>
      </c>
      <c r="C37" s="6">
        <v>88.5</v>
      </c>
      <c r="D37" s="6"/>
      <c r="E37" s="6">
        <v>20</v>
      </c>
      <c r="F37" s="6">
        <v>9</v>
      </c>
      <c r="G37" s="6" t="s">
        <v>19</v>
      </c>
      <c r="H37" s="6" t="s">
        <v>20</v>
      </c>
      <c r="I37" s="6" t="s">
        <v>21</v>
      </c>
      <c r="J37" s="6"/>
      <c r="K37" s="6"/>
    </row>
    <row r="38" spans="1:11" x14ac:dyDescent="0.25">
      <c r="A38" s="6">
        <v>5</v>
      </c>
      <c r="B38" s="6">
        <v>31</v>
      </c>
      <c r="C38" s="6">
        <v>64</v>
      </c>
      <c r="D38" s="6"/>
      <c r="E38" s="6">
        <v>17</v>
      </c>
      <c r="F38" s="6">
        <v>8</v>
      </c>
      <c r="G38" s="6" t="s">
        <v>27</v>
      </c>
      <c r="H38" s="6" t="s">
        <v>28</v>
      </c>
      <c r="I38" s="6" t="s">
        <v>29</v>
      </c>
      <c r="J38" s="6"/>
      <c r="K38" s="6"/>
    </row>
    <row r="39" spans="1:11" x14ac:dyDescent="0.25">
      <c r="A39" s="6">
        <v>5</v>
      </c>
      <c r="B39" s="6">
        <v>32</v>
      </c>
      <c r="C39" s="6">
        <v>36.5</v>
      </c>
      <c r="D39" s="6"/>
      <c r="E39" s="6">
        <v>14</v>
      </c>
      <c r="F39" s="6">
        <v>6</v>
      </c>
      <c r="G39" s="6" t="s">
        <v>27</v>
      </c>
      <c r="H39" s="6" t="s">
        <v>28</v>
      </c>
      <c r="I39" s="6" t="s">
        <v>29</v>
      </c>
      <c r="J39" s="6"/>
      <c r="K39" s="6"/>
    </row>
    <row r="40" spans="1:11" x14ac:dyDescent="0.25">
      <c r="A40" s="6">
        <v>5</v>
      </c>
      <c r="B40" s="6">
        <v>33</v>
      </c>
      <c r="C40" s="6">
        <v>29.9</v>
      </c>
      <c r="D40" s="6"/>
      <c r="E40" s="6">
        <v>10</v>
      </c>
      <c r="F40" s="6">
        <v>6</v>
      </c>
      <c r="G40" s="6" t="s">
        <v>57</v>
      </c>
      <c r="H40" s="6" t="s">
        <v>55</v>
      </c>
      <c r="I40" s="6" t="s">
        <v>29</v>
      </c>
      <c r="J40" s="6"/>
      <c r="K40" s="6"/>
    </row>
    <row r="41" spans="1:11" x14ac:dyDescent="0.25">
      <c r="A41" s="6">
        <v>5</v>
      </c>
      <c r="B41" s="6">
        <v>34</v>
      </c>
      <c r="C41" s="6">
        <v>25</v>
      </c>
      <c r="D41" s="6"/>
      <c r="E41" s="6">
        <v>9.5</v>
      </c>
      <c r="F41" s="6">
        <v>5.5</v>
      </c>
      <c r="G41" s="6" t="s">
        <v>27</v>
      </c>
      <c r="H41" s="6" t="s">
        <v>28</v>
      </c>
      <c r="I41" s="6" t="s">
        <v>29</v>
      </c>
      <c r="J41" s="6"/>
      <c r="K41" s="6"/>
    </row>
    <row r="42" spans="1:11" x14ac:dyDescent="0.25">
      <c r="A42" s="6">
        <v>5</v>
      </c>
      <c r="B42" s="6">
        <v>35</v>
      </c>
      <c r="C42" s="6">
        <v>52.7</v>
      </c>
      <c r="D42" s="6"/>
      <c r="E42" s="6">
        <v>18</v>
      </c>
      <c r="F42" s="6">
        <v>10</v>
      </c>
      <c r="G42" s="6" t="s">
        <v>172</v>
      </c>
      <c r="H42" s="6" t="s">
        <v>56</v>
      </c>
      <c r="I42" s="6" t="s">
        <v>29</v>
      </c>
      <c r="J42" s="6"/>
      <c r="K42" s="6"/>
    </row>
    <row r="43" spans="1:11" x14ac:dyDescent="0.25">
      <c r="A43" s="6">
        <v>5</v>
      </c>
      <c r="B43" s="6">
        <v>36</v>
      </c>
      <c r="C43" s="6">
        <v>101.9</v>
      </c>
      <c r="D43" s="6"/>
      <c r="E43" s="6">
        <v>23</v>
      </c>
      <c r="F43" s="6">
        <v>12</v>
      </c>
      <c r="G43" s="6" t="s">
        <v>184</v>
      </c>
      <c r="H43" s="6" t="s">
        <v>24</v>
      </c>
      <c r="I43" s="6" t="s">
        <v>25</v>
      </c>
      <c r="J43" s="6"/>
      <c r="K43" s="6"/>
    </row>
    <row r="44" spans="1:11" x14ac:dyDescent="0.25">
      <c r="A44" s="6">
        <v>5</v>
      </c>
      <c r="B44" s="6">
        <v>37</v>
      </c>
      <c r="C44" s="6">
        <v>24.2</v>
      </c>
      <c r="D44" s="6"/>
      <c r="E44" s="6">
        <v>7.5</v>
      </c>
      <c r="F44" s="6">
        <v>5</v>
      </c>
      <c r="G44" s="6" t="s">
        <v>57</v>
      </c>
      <c r="H44" s="6" t="s">
        <v>55</v>
      </c>
      <c r="I44" s="6" t="s">
        <v>29</v>
      </c>
      <c r="J44" s="6"/>
      <c r="K44" s="6"/>
    </row>
    <row r="45" spans="1:11" x14ac:dyDescent="0.25">
      <c r="A45" s="6">
        <v>5</v>
      </c>
      <c r="B45" s="6">
        <v>38</v>
      </c>
      <c r="C45" s="6">
        <v>72.2</v>
      </c>
      <c r="D45" s="6"/>
      <c r="E45" s="6">
        <v>5</v>
      </c>
      <c r="F45" s="6"/>
      <c r="G45" s="6" t="s">
        <v>189</v>
      </c>
      <c r="H45" s="6"/>
      <c r="I45" s="6"/>
      <c r="J45" s="6" t="s">
        <v>58</v>
      </c>
      <c r="K45" s="6"/>
    </row>
    <row r="46" spans="1:11" x14ac:dyDescent="0.25">
      <c r="A46" s="6">
        <v>5</v>
      </c>
      <c r="B46" s="6">
        <v>39</v>
      </c>
      <c r="C46" s="6">
        <v>22.6</v>
      </c>
      <c r="D46" s="6"/>
      <c r="E46" s="6">
        <v>6.5</v>
      </c>
      <c r="F46" s="6">
        <v>3.5</v>
      </c>
      <c r="G46" s="6"/>
      <c r="H46" s="6" t="s">
        <v>59</v>
      </c>
      <c r="I46" s="6" t="s">
        <v>25</v>
      </c>
      <c r="J46" s="6"/>
      <c r="K46" s="6"/>
    </row>
    <row r="47" spans="1:11" x14ac:dyDescent="0.25">
      <c r="A47" s="6">
        <v>6</v>
      </c>
      <c r="B47" s="6">
        <v>40</v>
      </c>
      <c r="C47" s="6">
        <v>87.1</v>
      </c>
      <c r="D47" s="6"/>
      <c r="E47" s="6">
        <v>14</v>
      </c>
      <c r="F47" s="6">
        <v>3</v>
      </c>
      <c r="G47" s="6" t="s">
        <v>27</v>
      </c>
      <c r="H47" s="6" t="s">
        <v>28</v>
      </c>
      <c r="I47" s="6" t="s">
        <v>29</v>
      </c>
      <c r="J47" s="6"/>
      <c r="K47" s="6"/>
    </row>
    <row r="48" spans="1:11" x14ac:dyDescent="0.25">
      <c r="A48" s="6">
        <v>6</v>
      </c>
      <c r="B48" s="6">
        <v>41</v>
      </c>
      <c r="C48" s="6">
        <v>19.5</v>
      </c>
      <c r="D48" s="6"/>
      <c r="E48" s="6">
        <v>5</v>
      </c>
      <c r="F48" s="6">
        <v>5</v>
      </c>
      <c r="G48" s="6" t="s">
        <v>182</v>
      </c>
      <c r="H48" s="6" t="s">
        <v>60</v>
      </c>
      <c r="I48" s="6" t="s">
        <v>61</v>
      </c>
      <c r="J48" s="6" t="s">
        <v>62</v>
      </c>
      <c r="K48" s="6"/>
    </row>
    <row r="49" spans="1:11" x14ac:dyDescent="0.25">
      <c r="A49" s="6">
        <v>6</v>
      </c>
      <c r="B49" s="6">
        <v>42</v>
      </c>
      <c r="C49" s="6">
        <v>36.799999999999997</v>
      </c>
      <c r="D49" s="6"/>
      <c r="E49" s="6">
        <v>9</v>
      </c>
      <c r="F49" s="6">
        <v>4.5</v>
      </c>
      <c r="G49" s="6" t="s">
        <v>27</v>
      </c>
      <c r="H49" s="6" t="s">
        <v>28</v>
      </c>
      <c r="I49" s="6" t="s">
        <v>29</v>
      </c>
      <c r="J49" s="6"/>
      <c r="K49" s="6"/>
    </row>
    <row r="50" spans="1:11" x14ac:dyDescent="0.25">
      <c r="A50" s="6">
        <v>6</v>
      </c>
      <c r="B50" s="6">
        <v>43</v>
      </c>
      <c r="C50" s="6">
        <v>58.2</v>
      </c>
      <c r="D50" s="6"/>
      <c r="E50" s="6">
        <v>15</v>
      </c>
      <c r="F50" s="6">
        <v>9</v>
      </c>
      <c r="G50" s="6" t="s">
        <v>27</v>
      </c>
      <c r="H50" s="6" t="s">
        <v>28</v>
      </c>
      <c r="I50" s="6" t="s">
        <v>29</v>
      </c>
      <c r="J50" s="6"/>
      <c r="K50" s="6"/>
    </row>
    <row r="51" spans="1:11" x14ac:dyDescent="0.25">
      <c r="A51" s="6">
        <v>6</v>
      </c>
      <c r="B51" s="6">
        <v>44</v>
      </c>
      <c r="C51" s="6">
        <v>41.6</v>
      </c>
      <c r="D51" s="6"/>
      <c r="E51" s="6">
        <v>17</v>
      </c>
      <c r="F51" s="6">
        <v>13</v>
      </c>
      <c r="G51" s="6" t="s">
        <v>57</v>
      </c>
      <c r="H51" s="6" t="s">
        <v>55</v>
      </c>
      <c r="I51" s="6" t="s">
        <v>29</v>
      </c>
      <c r="J51" s="6"/>
      <c r="K51" s="6"/>
    </row>
    <row r="52" spans="1:11" x14ac:dyDescent="0.25">
      <c r="A52" s="6">
        <v>6</v>
      </c>
      <c r="B52" s="6">
        <v>45</v>
      </c>
      <c r="C52" s="6">
        <v>25</v>
      </c>
      <c r="D52" s="6"/>
      <c r="E52" s="6">
        <v>6.5</v>
      </c>
      <c r="F52" s="6">
        <v>4.5</v>
      </c>
      <c r="G52" s="6" t="s">
        <v>171</v>
      </c>
      <c r="H52" s="6" t="s">
        <v>17</v>
      </c>
      <c r="I52" s="6" t="s">
        <v>18</v>
      </c>
      <c r="J52" s="6"/>
      <c r="K52" s="6"/>
    </row>
    <row r="53" spans="1:11" x14ac:dyDescent="0.25">
      <c r="A53" s="6">
        <v>6</v>
      </c>
      <c r="B53" s="6">
        <v>46</v>
      </c>
      <c r="C53" s="6">
        <v>20.9</v>
      </c>
      <c r="D53" s="6"/>
      <c r="E53" s="6">
        <v>6.5</v>
      </c>
      <c r="F53" s="6">
        <v>5</v>
      </c>
      <c r="G53" s="6" t="s">
        <v>182</v>
      </c>
      <c r="H53" s="6" t="s">
        <v>60</v>
      </c>
      <c r="I53" s="6" t="s">
        <v>61</v>
      </c>
      <c r="J53" s="6" t="s">
        <v>63</v>
      </c>
      <c r="K53" s="6"/>
    </row>
    <row r="54" spans="1:11" x14ac:dyDescent="0.25">
      <c r="A54" s="6">
        <v>6</v>
      </c>
      <c r="B54" s="6">
        <v>47</v>
      </c>
      <c r="C54" s="6">
        <v>71.900000000000006</v>
      </c>
      <c r="D54" s="6"/>
      <c r="E54" s="6">
        <v>20</v>
      </c>
      <c r="F54" s="6">
        <v>12</v>
      </c>
      <c r="G54" s="6" t="s">
        <v>19</v>
      </c>
      <c r="H54" s="6" t="s">
        <v>20</v>
      </c>
      <c r="I54" s="6" t="s">
        <v>21</v>
      </c>
      <c r="J54" s="6"/>
      <c r="K54" s="6"/>
    </row>
    <row r="55" spans="1:11" x14ac:dyDescent="0.25">
      <c r="A55" s="6">
        <v>6</v>
      </c>
      <c r="B55" s="6">
        <v>48</v>
      </c>
      <c r="C55" s="6">
        <v>45</v>
      </c>
      <c r="D55" s="6"/>
      <c r="E55" s="6">
        <v>10</v>
      </c>
      <c r="F55" s="6">
        <v>3.5</v>
      </c>
      <c r="G55" s="6" t="s">
        <v>190</v>
      </c>
      <c r="H55" s="7" t="s">
        <v>64</v>
      </c>
      <c r="I55" s="6" t="s">
        <v>65</v>
      </c>
      <c r="J55" s="6"/>
      <c r="K55" s="6"/>
    </row>
    <row r="56" spans="1:11" x14ac:dyDescent="0.25">
      <c r="A56" s="6">
        <v>6</v>
      </c>
      <c r="B56" s="6">
        <v>49</v>
      </c>
      <c r="C56" s="6">
        <v>31.9</v>
      </c>
      <c r="D56" s="6"/>
      <c r="E56" s="6">
        <v>7</v>
      </c>
      <c r="F56" s="6">
        <v>1.3</v>
      </c>
      <c r="G56" s="6" t="s">
        <v>57</v>
      </c>
      <c r="H56" s="6" t="s">
        <v>55</v>
      </c>
      <c r="I56" s="6" t="s">
        <v>29</v>
      </c>
      <c r="J56" s="6"/>
      <c r="K56" s="6"/>
    </row>
    <row r="57" spans="1:11" x14ac:dyDescent="0.25">
      <c r="A57" s="6">
        <v>7</v>
      </c>
      <c r="B57" s="6">
        <v>50</v>
      </c>
      <c r="C57" s="6">
        <v>65.099999999999994</v>
      </c>
      <c r="D57" s="6"/>
      <c r="E57" s="6">
        <v>10</v>
      </c>
      <c r="F57" s="6">
        <v>4.5</v>
      </c>
      <c r="G57" s="6" t="s">
        <v>27</v>
      </c>
      <c r="H57" s="6" t="s">
        <v>28</v>
      </c>
      <c r="I57" s="6" t="s">
        <v>29</v>
      </c>
      <c r="J57" s="6"/>
      <c r="K57" s="6"/>
    </row>
    <row r="58" spans="1:11" x14ac:dyDescent="0.25">
      <c r="A58" s="6">
        <v>7</v>
      </c>
      <c r="B58" s="6">
        <v>51</v>
      </c>
      <c r="C58" s="6">
        <v>88.2</v>
      </c>
      <c r="D58" s="6"/>
      <c r="E58" s="6">
        <v>23</v>
      </c>
      <c r="F58" s="6">
        <v>15</v>
      </c>
      <c r="G58" s="6" t="s">
        <v>191</v>
      </c>
      <c r="H58" s="6"/>
      <c r="I58" s="6"/>
      <c r="J58" s="6" t="s">
        <v>66</v>
      </c>
      <c r="K58" s="6"/>
    </row>
    <row r="59" spans="1:11" x14ac:dyDescent="0.25">
      <c r="A59" s="6">
        <v>7</v>
      </c>
      <c r="B59" s="6">
        <v>52</v>
      </c>
      <c r="C59" s="6">
        <v>59.1</v>
      </c>
      <c r="D59" s="6"/>
      <c r="E59" s="6">
        <v>18</v>
      </c>
      <c r="F59" s="6">
        <v>11</v>
      </c>
      <c r="G59" s="6" t="s">
        <v>19</v>
      </c>
      <c r="H59" s="6" t="s">
        <v>20</v>
      </c>
      <c r="I59" s="6" t="s">
        <v>21</v>
      </c>
      <c r="J59" s="6"/>
      <c r="K59" s="6"/>
    </row>
    <row r="60" spans="1:11" x14ac:dyDescent="0.25">
      <c r="A60" s="6">
        <v>7</v>
      </c>
      <c r="B60" s="6">
        <v>53</v>
      </c>
      <c r="C60" s="6">
        <v>20.3</v>
      </c>
      <c r="D60" s="6"/>
      <c r="E60" s="6">
        <v>5.5</v>
      </c>
      <c r="F60" s="6">
        <v>2.5</v>
      </c>
      <c r="G60" s="6" t="s">
        <v>186</v>
      </c>
      <c r="H60" s="6" t="s">
        <v>34</v>
      </c>
      <c r="I60" s="6" t="s">
        <v>35</v>
      </c>
      <c r="J60" s="6" t="s">
        <v>67</v>
      </c>
      <c r="K60" s="6"/>
    </row>
    <row r="61" spans="1:11" x14ac:dyDescent="0.25">
      <c r="A61" s="6">
        <v>7</v>
      </c>
      <c r="B61" s="6">
        <v>54</v>
      </c>
      <c r="C61" s="6">
        <v>80.5</v>
      </c>
      <c r="D61" s="6"/>
      <c r="E61" s="6">
        <v>15</v>
      </c>
      <c r="F61" s="6">
        <v>3.5</v>
      </c>
      <c r="G61" s="6" t="s">
        <v>57</v>
      </c>
      <c r="H61" s="6" t="s">
        <v>55</v>
      </c>
      <c r="I61" s="6" t="s">
        <v>29</v>
      </c>
      <c r="J61" s="6"/>
      <c r="K61" s="6"/>
    </row>
    <row r="62" spans="1:11" x14ac:dyDescent="0.25">
      <c r="A62" s="6">
        <v>7</v>
      </c>
      <c r="B62" s="6">
        <v>55</v>
      </c>
      <c r="C62" s="6">
        <v>26.2</v>
      </c>
      <c r="D62" s="6"/>
      <c r="E62" s="6">
        <v>11</v>
      </c>
      <c r="F62" s="6">
        <v>6</v>
      </c>
      <c r="G62" s="6" t="s">
        <v>57</v>
      </c>
      <c r="H62" s="6" t="s">
        <v>55</v>
      </c>
      <c r="I62" s="6" t="s">
        <v>29</v>
      </c>
      <c r="J62" s="6"/>
      <c r="K62" s="6"/>
    </row>
    <row r="63" spans="1:11" x14ac:dyDescent="0.25">
      <c r="A63" s="6">
        <v>7</v>
      </c>
      <c r="B63" s="6">
        <v>56</v>
      </c>
      <c r="C63" s="6">
        <v>106.6</v>
      </c>
      <c r="D63" s="6"/>
      <c r="E63" s="6">
        <v>22</v>
      </c>
      <c r="F63" s="6">
        <v>10</v>
      </c>
      <c r="G63" s="6" t="s">
        <v>19</v>
      </c>
      <c r="H63" s="6" t="s">
        <v>20</v>
      </c>
      <c r="I63" s="6" t="s">
        <v>21</v>
      </c>
      <c r="J63" s="6"/>
      <c r="K63" s="6"/>
    </row>
    <row r="64" spans="1:11" x14ac:dyDescent="0.25">
      <c r="A64" s="6">
        <v>7</v>
      </c>
      <c r="B64" s="6">
        <v>57</v>
      </c>
      <c r="C64" s="6">
        <v>19</v>
      </c>
      <c r="D64" s="6"/>
      <c r="E64" s="6">
        <v>6</v>
      </c>
      <c r="F64" s="6">
        <v>3</v>
      </c>
      <c r="G64" s="6" t="s">
        <v>27</v>
      </c>
      <c r="H64" s="6" t="s">
        <v>28</v>
      </c>
      <c r="I64" s="6" t="s">
        <v>29</v>
      </c>
      <c r="J64" s="6"/>
      <c r="K64" s="6"/>
    </row>
    <row r="65" spans="1:11" x14ac:dyDescent="0.25">
      <c r="A65" s="6">
        <v>7</v>
      </c>
      <c r="B65" s="6">
        <v>58</v>
      </c>
      <c r="C65" s="6">
        <v>69.2</v>
      </c>
      <c r="D65" s="6"/>
      <c r="E65" s="6">
        <v>24</v>
      </c>
      <c r="F65" s="6">
        <v>15</v>
      </c>
      <c r="G65" s="6" t="s">
        <v>192</v>
      </c>
      <c r="H65" s="6" t="s">
        <v>68</v>
      </c>
      <c r="I65" s="6" t="s">
        <v>69</v>
      </c>
      <c r="J65" s="6" t="s">
        <v>70</v>
      </c>
      <c r="K65" s="6"/>
    </row>
    <row r="66" spans="1:11" x14ac:dyDescent="0.25">
      <c r="A66" s="6">
        <v>7</v>
      </c>
      <c r="B66" s="6">
        <v>59</v>
      </c>
      <c r="C66" s="6">
        <v>68.5</v>
      </c>
      <c r="D66" s="6"/>
      <c r="E66" s="6">
        <v>19</v>
      </c>
      <c r="F66" s="6">
        <v>5.5</v>
      </c>
      <c r="G66" s="6" t="s">
        <v>27</v>
      </c>
      <c r="H66" s="6" t="s">
        <v>28</v>
      </c>
      <c r="I66" s="6" t="s">
        <v>29</v>
      </c>
      <c r="J66" s="6"/>
      <c r="K66" s="6"/>
    </row>
    <row r="67" spans="1:11" x14ac:dyDescent="0.25">
      <c r="A67" s="6">
        <v>7</v>
      </c>
      <c r="B67" s="6">
        <v>60</v>
      </c>
      <c r="C67" s="6">
        <v>22.7</v>
      </c>
      <c r="D67" s="6"/>
      <c r="E67" s="6">
        <v>7</v>
      </c>
      <c r="F67" s="6">
        <v>3</v>
      </c>
      <c r="G67" s="6" t="s">
        <v>182</v>
      </c>
      <c r="H67" s="6" t="s">
        <v>71</v>
      </c>
      <c r="I67" s="6" t="s">
        <v>61</v>
      </c>
      <c r="J67" s="6"/>
      <c r="K67" s="6"/>
    </row>
    <row r="68" spans="1:11" x14ac:dyDescent="0.25">
      <c r="A68" s="6">
        <v>8</v>
      </c>
      <c r="B68" s="6">
        <v>61</v>
      </c>
      <c r="C68" s="6">
        <v>18.5</v>
      </c>
      <c r="D68" s="6"/>
      <c r="E68" s="6">
        <v>7</v>
      </c>
      <c r="F68" s="6">
        <v>4</v>
      </c>
      <c r="G68" s="6" t="s">
        <v>173</v>
      </c>
      <c r="H68" s="6" t="s">
        <v>55</v>
      </c>
      <c r="I68" s="6" t="s">
        <v>29</v>
      </c>
      <c r="J68" s="6"/>
      <c r="K68" s="6"/>
    </row>
    <row r="69" spans="1:11" x14ac:dyDescent="0.25">
      <c r="A69" s="6">
        <v>8</v>
      </c>
      <c r="B69" s="6">
        <v>62</v>
      </c>
      <c r="C69" s="6">
        <v>20.5</v>
      </c>
      <c r="D69" s="6"/>
      <c r="E69" s="6">
        <v>9</v>
      </c>
      <c r="F69" s="6">
        <v>5</v>
      </c>
      <c r="G69" s="6" t="s">
        <v>180</v>
      </c>
      <c r="H69" s="6" t="s">
        <v>72</v>
      </c>
      <c r="I69" s="6" t="s">
        <v>73</v>
      </c>
      <c r="J69" s="6"/>
      <c r="K69" s="6"/>
    </row>
    <row r="70" spans="1:11" x14ac:dyDescent="0.25">
      <c r="A70" s="6">
        <v>8</v>
      </c>
      <c r="B70" s="6">
        <v>63</v>
      </c>
      <c r="C70" s="6">
        <v>17.100000000000001</v>
      </c>
      <c r="D70" s="6"/>
      <c r="E70" s="6">
        <v>7</v>
      </c>
      <c r="F70" s="6">
        <v>3</v>
      </c>
      <c r="G70" s="6" t="s">
        <v>180</v>
      </c>
      <c r="H70" s="6" t="s">
        <v>72</v>
      </c>
      <c r="I70" s="6" t="s">
        <v>73</v>
      </c>
      <c r="J70" s="6"/>
      <c r="K70" s="6"/>
    </row>
    <row r="71" spans="1:11" x14ac:dyDescent="0.25">
      <c r="A71" s="6">
        <v>8</v>
      </c>
      <c r="B71" s="6">
        <v>64</v>
      </c>
      <c r="C71" s="6">
        <v>33.5</v>
      </c>
      <c r="D71" s="6"/>
      <c r="E71" s="6">
        <v>15</v>
      </c>
      <c r="F71" s="6">
        <v>12</v>
      </c>
      <c r="G71" s="6" t="s">
        <v>179</v>
      </c>
      <c r="H71" s="6" t="s">
        <v>74</v>
      </c>
      <c r="I71" s="6" t="s">
        <v>75</v>
      </c>
      <c r="J71" s="6"/>
      <c r="K71" s="6"/>
    </row>
    <row r="72" spans="1:11" x14ac:dyDescent="0.25">
      <c r="A72" s="6">
        <v>8</v>
      </c>
      <c r="B72" s="6">
        <v>65</v>
      </c>
      <c r="C72" s="6">
        <v>110.7</v>
      </c>
      <c r="D72" s="6"/>
      <c r="E72" s="6">
        <v>20</v>
      </c>
      <c r="F72" s="6">
        <v>11</v>
      </c>
      <c r="G72" s="6" t="s">
        <v>19</v>
      </c>
      <c r="H72" s="6" t="s">
        <v>20</v>
      </c>
      <c r="I72" s="6" t="s">
        <v>21</v>
      </c>
      <c r="J72" s="6" t="s">
        <v>76</v>
      </c>
      <c r="K72" s="6"/>
    </row>
    <row r="73" spans="1:11" x14ac:dyDescent="0.25">
      <c r="A73" s="6">
        <v>8</v>
      </c>
      <c r="B73" s="6">
        <v>66</v>
      </c>
      <c r="C73" s="6">
        <v>32.700000000000003</v>
      </c>
      <c r="D73" s="6"/>
      <c r="E73" s="6">
        <v>9</v>
      </c>
      <c r="F73" s="6">
        <v>6</v>
      </c>
      <c r="G73" s="6" t="s">
        <v>77</v>
      </c>
      <c r="H73" s="6" t="s">
        <v>77</v>
      </c>
      <c r="I73" s="6" t="s">
        <v>78</v>
      </c>
      <c r="J73" s="6" t="s">
        <v>79</v>
      </c>
      <c r="K73" s="6"/>
    </row>
    <row r="74" spans="1:11" x14ac:dyDescent="0.25">
      <c r="A74" s="6">
        <v>8</v>
      </c>
      <c r="B74" s="6">
        <v>67</v>
      </c>
      <c r="C74" s="6">
        <v>23.8</v>
      </c>
      <c r="D74" s="6"/>
      <c r="E74" s="6">
        <v>7</v>
      </c>
      <c r="F74" s="6">
        <v>3</v>
      </c>
      <c r="G74" s="6" t="s">
        <v>178</v>
      </c>
      <c r="H74" s="6" t="s">
        <v>80</v>
      </c>
      <c r="I74" s="6" t="s">
        <v>81</v>
      </c>
      <c r="J74" s="6" t="s">
        <v>82</v>
      </c>
      <c r="K74" s="6"/>
    </row>
    <row r="75" spans="1:11" x14ac:dyDescent="0.25">
      <c r="A75" s="6">
        <v>8</v>
      </c>
      <c r="B75" s="6">
        <v>68</v>
      </c>
      <c r="C75" s="6">
        <v>18.7</v>
      </c>
      <c r="D75" s="6"/>
      <c r="E75" s="6">
        <v>4.5</v>
      </c>
      <c r="F75" s="6">
        <v>1</v>
      </c>
      <c r="G75" s="6" t="s">
        <v>176</v>
      </c>
      <c r="H75" s="6" t="s">
        <v>83</v>
      </c>
      <c r="I75" s="6" t="s">
        <v>35</v>
      </c>
      <c r="J75" s="6"/>
      <c r="K75" s="6"/>
    </row>
    <row r="76" spans="1:11" x14ac:dyDescent="0.25">
      <c r="A76" s="6">
        <v>9</v>
      </c>
      <c r="B76" s="6">
        <v>69</v>
      </c>
      <c r="C76" s="6">
        <v>15.4</v>
      </c>
      <c r="D76" s="6"/>
      <c r="E76" s="6">
        <v>4</v>
      </c>
      <c r="F76" s="6">
        <v>1.6</v>
      </c>
      <c r="G76" s="6" t="s">
        <v>173</v>
      </c>
      <c r="H76" s="6" t="s">
        <v>55</v>
      </c>
      <c r="I76" s="6" t="s">
        <v>29</v>
      </c>
      <c r="J76" s="6"/>
      <c r="K76" s="6"/>
    </row>
    <row r="77" spans="1:11" x14ac:dyDescent="0.25">
      <c r="A77" s="6">
        <v>9</v>
      </c>
      <c r="B77" s="6">
        <v>70</v>
      </c>
      <c r="C77" s="6">
        <v>68.400000000000006</v>
      </c>
      <c r="D77" s="6"/>
      <c r="E77" s="6">
        <v>18</v>
      </c>
      <c r="F77" s="6">
        <v>13</v>
      </c>
      <c r="G77" s="6" t="s">
        <v>19</v>
      </c>
      <c r="H77" s="6" t="s">
        <v>20</v>
      </c>
      <c r="I77" s="6" t="s">
        <v>21</v>
      </c>
      <c r="J77" s="6" t="s">
        <v>84</v>
      </c>
      <c r="K77" s="6"/>
    </row>
    <row r="78" spans="1:11" x14ac:dyDescent="0.25">
      <c r="A78" s="6">
        <v>9</v>
      </c>
      <c r="B78" s="6">
        <v>71</v>
      </c>
      <c r="C78" s="6">
        <v>22.9</v>
      </c>
      <c r="D78" s="6"/>
      <c r="E78" s="6">
        <v>10</v>
      </c>
      <c r="F78" s="6">
        <v>6</v>
      </c>
      <c r="G78" s="6" t="s">
        <v>19</v>
      </c>
      <c r="H78" s="6" t="s">
        <v>20</v>
      </c>
      <c r="I78" s="6" t="s">
        <v>21</v>
      </c>
      <c r="J78" s="6"/>
      <c r="K78" s="6"/>
    </row>
    <row r="79" spans="1:11" x14ac:dyDescent="0.25">
      <c r="A79" s="6">
        <v>9</v>
      </c>
      <c r="B79" s="6">
        <v>72</v>
      </c>
      <c r="C79" s="6">
        <v>32.299999999999997</v>
      </c>
      <c r="D79" s="6"/>
      <c r="E79" s="6">
        <v>5</v>
      </c>
      <c r="F79" s="6">
        <v>2</v>
      </c>
      <c r="G79" s="6" t="s">
        <v>176</v>
      </c>
      <c r="H79" s="6" t="s">
        <v>83</v>
      </c>
      <c r="I79" s="6" t="s">
        <v>35</v>
      </c>
      <c r="J79" s="6" t="s">
        <v>85</v>
      </c>
      <c r="K79" s="6"/>
    </row>
    <row r="80" spans="1:11" x14ac:dyDescent="0.25">
      <c r="A80" s="6">
        <v>9</v>
      </c>
      <c r="B80" s="6">
        <v>73</v>
      </c>
      <c r="C80" s="6">
        <v>40.4</v>
      </c>
      <c r="E80" s="6">
        <v>20</v>
      </c>
      <c r="F80" s="6">
        <v>8</v>
      </c>
      <c r="G80" s="6" t="s">
        <v>27</v>
      </c>
      <c r="H80" s="6" t="s">
        <v>28</v>
      </c>
      <c r="I80" s="6" t="s">
        <v>29</v>
      </c>
    </row>
    <row r="81" spans="1:10" x14ac:dyDescent="0.25">
      <c r="A81" s="6">
        <v>9</v>
      </c>
      <c r="B81" s="6">
        <v>74</v>
      </c>
      <c r="C81" s="6">
        <v>60.4</v>
      </c>
      <c r="E81" s="6">
        <v>21</v>
      </c>
      <c r="F81" s="6">
        <v>6</v>
      </c>
      <c r="G81" s="6" t="s">
        <v>27</v>
      </c>
      <c r="H81" s="6" t="s">
        <v>28</v>
      </c>
      <c r="I81" s="6" t="s">
        <v>29</v>
      </c>
    </row>
    <row r="82" spans="1:10" x14ac:dyDescent="0.25">
      <c r="A82" s="6">
        <v>9</v>
      </c>
      <c r="B82" s="6">
        <v>75</v>
      </c>
      <c r="C82" s="6">
        <v>102.1</v>
      </c>
      <c r="E82" s="6">
        <v>22</v>
      </c>
      <c r="F82" s="6">
        <v>14</v>
      </c>
      <c r="G82" s="6" t="s">
        <v>177</v>
      </c>
      <c r="H82" s="6" t="s">
        <v>24</v>
      </c>
      <c r="I82" s="6" t="s">
        <v>25</v>
      </c>
    </row>
    <row r="83" spans="1:10" x14ac:dyDescent="0.25">
      <c r="A83" s="6">
        <v>9</v>
      </c>
      <c r="B83" s="6">
        <v>76</v>
      </c>
      <c r="C83" s="6">
        <v>68.5</v>
      </c>
      <c r="E83" s="6">
        <v>19</v>
      </c>
      <c r="F83" s="6">
        <v>9</v>
      </c>
      <c r="G83" s="6" t="s">
        <v>173</v>
      </c>
      <c r="H83" s="6" t="s">
        <v>55</v>
      </c>
      <c r="I83" s="6" t="s">
        <v>29</v>
      </c>
    </row>
    <row r="84" spans="1:10" x14ac:dyDescent="0.25">
      <c r="A84" s="6">
        <v>9</v>
      </c>
      <c r="B84" s="6">
        <v>77</v>
      </c>
      <c r="C84" s="6">
        <v>72.8</v>
      </c>
      <c r="E84" s="6">
        <v>19</v>
      </c>
      <c r="F84" s="6">
        <v>4.5</v>
      </c>
      <c r="G84" s="6" t="s">
        <v>27</v>
      </c>
      <c r="H84" s="6" t="s">
        <v>28</v>
      </c>
      <c r="I84" s="6" t="s">
        <v>29</v>
      </c>
    </row>
    <row r="85" spans="1:10" x14ac:dyDescent="0.25">
      <c r="A85" s="6">
        <v>9</v>
      </c>
      <c r="B85" s="6">
        <v>78</v>
      </c>
      <c r="C85" s="6">
        <v>23.2</v>
      </c>
      <c r="E85" s="6">
        <v>5</v>
      </c>
      <c r="F85" s="6">
        <v>1.5</v>
      </c>
      <c r="G85" s="6" t="s">
        <v>176</v>
      </c>
      <c r="H85" s="6" t="s">
        <v>83</v>
      </c>
      <c r="I85" s="6" t="s">
        <v>35</v>
      </c>
    </row>
    <row r="86" spans="1:10" x14ac:dyDescent="0.25">
      <c r="A86" s="6">
        <v>10</v>
      </c>
      <c r="B86" s="6">
        <v>79</v>
      </c>
      <c r="C86" s="6">
        <v>47</v>
      </c>
      <c r="E86" s="6">
        <v>18</v>
      </c>
      <c r="F86" s="6">
        <v>5</v>
      </c>
      <c r="G86" s="6" t="s">
        <v>27</v>
      </c>
      <c r="H86" s="6" t="s">
        <v>28</v>
      </c>
      <c r="I86" s="6" t="s">
        <v>29</v>
      </c>
    </row>
    <row r="87" spans="1:10" x14ac:dyDescent="0.25">
      <c r="A87" s="6">
        <v>10</v>
      </c>
      <c r="B87" s="6">
        <v>80</v>
      </c>
      <c r="C87" s="6">
        <v>56.2</v>
      </c>
      <c r="E87" s="6">
        <v>16</v>
      </c>
      <c r="F87" s="6">
        <v>2.5</v>
      </c>
      <c r="G87" s="6" t="s">
        <v>27</v>
      </c>
      <c r="H87" s="6" t="s">
        <v>28</v>
      </c>
      <c r="I87" s="6" t="s">
        <v>29</v>
      </c>
    </row>
    <row r="88" spans="1:10" x14ac:dyDescent="0.25">
      <c r="A88" s="6">
        <v>10</v>
      </c>
      <c r="B88" s="6">
        <v>81</v>
      </c>
      <c r="C88" s="6">
        <v>15.8</v>
      </c>
      <c r="E88" s="6">
        <v>4</v>
      </c>
      <c r="F88" s="6">
        <v>0.8</v>
      </c>
      <c r="G88" s="6" t="s">
        <v>27</v>
      </c>
      <c r="H88" s="6" t="s">
        <v>28</v>
      </c>
      <c r="I88" s="6" t="s">
        <v>29</v>
      </c>
    </row>
    <row r="89" spans="1:10" x14ac:dyDescent="0.25">
      <c r="A89" s="6">
        <v>10</v>
      </c>
      <c r="B89" s="6">
        <v>82</v>
      </c>
      <c r="C89" s="6">
        <v>40</v>
      </c>
      <c r="E89" s="6">
        <v>18</v>
      </c>
      <c r="F89" s="6">
        <v>7.5</v>
      </c>
      <c r="G89" s="6" t="s">
        <v>27</v>
      </c>
      <c r="H89" s="6" t="s">
        <v>28</v>
      </c>
      <c r="I89" s="6" t="s">
        <v>29</v>
      </c>
    </row>
    <row r="90" spans="1:10" x14ac:dyDescent="0.25">
      <c r="A90" s="6">
        <v>10</v>
      </c>
      <c r="B90" s="6">
        <v>83</v>
      </c>
      <c r="C90" s="6">
        <v>34</v>
      </c>
      <c r="E90" s="6">
        <v>11</v>
      </c>
      <c r="F90" s="6">
        <v>7</v>
      </c>
      <c r="G90" s="6" t="s">
        <v>175</v>
      </c>
      <c r="H90" s="6" t="s">
        <v>64</v>
      </c>
      <c r="I90" s="6" t="s">
        <v>65</v>
      </c>
    </row>
    <row r="91" spans="1:10" x14ac:dyDescent="0.25">
      <c r="A91" s="6">
        <v>10</v>
      </c>
      <c r="B91" s="6">
        <v>84</v>
      </c>
      <c r="C91" s="6">
        <v>30.6</v>
      </c>
      <c r="E91" s="6">
        <v>12</v>
      </c>
      <c r="F91" s="6">
        <v>5</v>
      </c>
      <c r="G91" s="6" t="s">
        <v>27</v>
      </c>
      <c r="H91" s="6" t="s">
        <v>28</v>
      </c>
      <c r="I91" s="6" t="s">
        <v>29</v>
      </c>
      <c r="J91" s="6" t="s">
        <v>86</v>
      </c>
    </row>
    <row r="92" spans="1:10" x14ac:dyDescent="0.25">
      <c r="A92" s="6">
        <v>10</v>
      </c>
      <c r="B92" s="6">
        <v>85</v>
      </c>
      <c r="C92" s="6">
        <v>27.1</v>
      </c>
      <c r="E92" s="6">
        <v>9</v>
      </c>
      <c r="F92" s="6">
        <v>2.8</v>
      </c>
      <c r="G92" s="6" t="s">
        <v>27</v>
      </c>
      <c r="H92" s="6" t="s">
        <v>28</v>
      </c>
      <c r="I92" s="6" t="s">
        <v>29</v>
      </c>
    </row>
    <row r="93" spans="1:10" x14ac:dyDescent="0.25">
      <c r="A93" s="6">
        <v>10</v>
      </c>
      <c r="B93" s="6">
        <v>86</v>
      </c>
      <c r="C93" s="6">
        <v>33.1</v>
      </c>
      <c r="E93" s="6">
        <v>15</v>
      </c>
      <c r="F93" s="6">
        <v>5.5</v>
      </c>
      <c r="G93" s="6" t="s">
        <v>27</v>
      </c>
      <c r="H93" s="6" t="s">
        <v>28</v>
      </c>
      <c r="I93" s="6" t="s">
        <v>29</v>
      </c>
    </row>
    <row r="94" spans="1:10" x14ac:dyDescent="0.25">
      <c r="A94" s="6">
        <v>10</v>
      </c>
      <c r="B94" s="6">
        <v>87</v>
      </c>
      <c r="C94" s="6">
        <v>16</v>
      </c>
      <c r="E94" s="6">
        <v>5</v>
      </c>
      <c r="G94" s="6" t="s">
        <v>27</v>
      </c>
      <c r="H94" s="6" t="s">
        <v>28</v>
      </c>
      <c r="I94" s="6" t="s">
        <v>29</v>
      </c>
    </row>
    <row r="95" spans="1:10" x14ac:dyDescent="0.25">
      <c r="A95" s="6">
        <v>10</v>
      </c>
      <c r="B95" s="6">
        <v>88</v>
      </c>
      <c r="C95" s="6">
        <v>16.5</v>
      </c>
      <c r="E95" s="6">
        <v>8</v>
      </c>
      <c r="G95" s="6" t="s">
        <v>27</v>
      </c>
      <c r="H95" s="6" t="s">
        <v>28</v>
      </c>
      <c r="I95" s="6" t="s">
        <v>29</v>
      </c>
    </row>
    <row r="96" spans="1:10" x14ac:dyDescent="0.25">
      <c r="A96" s="6">
        <v>10</v>
      </c>
      <c r="B96" s="6">
        <v>89</v>
      </c>
      <c r="C96" s="6">
        <v>77.8</v>
      </c>
      <c r="E96" s="6">
        <v>21</v>
      </c>
      <c r="F96" s="6">
        <v>12</v>
      </c>
      <c r="G96" s="6" t="s">
        <v>19</v>
      </c>
      <c r="H96" s="6" t="s">
        <v>20</v>
      </c>
      <c r="I96" s="6" t="s">
        <v>21</v>
      </c>
    </row>
    <row r="97" spans="1:10" x14ac:dyDescent="0.25">
      <c r="A97" s="6">
        <v>10</v>
      </c>
      <c r="B97" s="6">
        <v>90</v>
      </c>
      <c r="C97" s="6">
        <v>64.900000000000006</v>
      </c>
      <c r="E97" s="6">
        <v>21</v>
      </c>
      <c r="F97" s="6">
        <v>8</v>
      </c>
      <c r="G97" s="6" t="s">
        <v>27</v>
      </c>
      <c r="H97" s="6" t="s">
        <v>28</v>
      </c>
      <c r="I97" s="6" t="s">
        <v>29</v>
      </c>
    </row>
    <row r="98" spans="1:10" x14ac:dyDescent="0.25">
      <c r="A98" s="6">
        <v>10</v>
      </c>
      <c r="B98" s="6">
        <v>91</v>
      </c>
      <c r="C98" s="6">
        <v>20.100000000000001</v>
      </c>
      <c r="E98" s="6">
        <v>10</v>
      </c>
      <c r="F98" s="6">
        <v>3.5</v>
      </c>
      <c r="G98" s="6" t="s">
        <v>27</v>
      </c>
      <c r="H98" s="6" t="s">
        <v>28</v>
      </c>
      <c r="I98" s="6" t="s">
        <v>29</v>
      </c>
      <c r="J98" s="6" t="s">
        <v>86</v>
      </c>
    </row>
    <row r="99" spans="1:10" x14ac:dyDescent="0.25">
      <c r="A99" s="6">
        <v>10</v>
      </c>
      <c r="B99" s="6">
        <v>92</v>
      </c>
      <c r="C99" s="6">
        <v>38.5</v>
      </c>
      <c r="E99" s="6">
        <v>18</v>
      </c>
      <c r="F99" s="6">
        <v>6</v>
      </c>
      <c r="G99" s="6" t="s">
        <v>174</v>
      </c>
      <c r="H99" s="6" t="s">
        <v>87</v>
      </c>
      <c r="I99" s="6" t="s">
        <v>25</v>
      </c>
      <c r="J99" t="s">
        <v>88</v>
      </c>
    </row>
    <row r="100" spans="1:10" x14ac:dyDescent="0.25">
      <c r="A100" s="6">
        <v>10</v>
      </c>
      <c r="B100" s="6">
        <v>93</v>
      </c>
      <c r="C100" s="6">
        <v>69</v>
      </c>
      <c r="E100" s="6">
        <v>22</v>
      </c>
      <c r="F100" s="6">
        <v>12</v>
      </c>
      <c r="G100" s="6" t="s">
        <v>171</v>
      </c>
      <c r="H100" s="6" t="s">
        <v>17</v>
      </c>
      <c r="I100" s="6" t="s">
        <v>18</v>
      </c>
      <c r="J100" t="s">
        <v>89</v>
      </c>
    </row>
    <row r="101" spans="1:10" x14ac:dyDescent="0.25">
      <c r="A101" s="6">
        <v>10</v>
      </c>
      <c r="B101" s="6">
        <v>94</v>
      </c>
      <c r="C101" s="6">
        <v>17.8</v>
      </c>
      <c r="E101" s="6">
        <v>9</v>
      </c>
      <c r="F101" s="6">
        <v>6</v>
      </c>
      <c r="G101" s="6" t="s">
        <v>27</v>
      </c>
      <c r="H101" s="6" t="s">
        <v>28</v>
      </c>
      <c r="I101" s="6" t="s">
        <v>29</v>
      </c>
      <c r="J101" s="6" t="s">
        <v>90</v>
      </c>
    </row>
    <row r="102" spans="1:10" x14ac:dyDescent="0.25">
      <c r="A102" s="6">
        <v>10</v>
      </c>
      <c r="B102" s="6">
        <v>95</v>
      </c>
      <c r="C102" s="6">
        <v>46.7</v>
      </c>
      <c r="E102" s="6">
        <v>18</v>
      </c>
      <c r="F102" s="6">
        <v>7</v>
      </c>
      <c r="G102" s="6" t="s">
        <v>27</v>
      </c>
      <c r="H102" s="6" t="s">
        <v>28</v>
      </c>
      <c r="I102" s="6" t="s">
        <v>29</v>
      </c>
    </row>
    <row r="103" spans="1:10" x14ac:dyDescent="0.25">
      <c r="A103" s="6">
        <v>10</v>
      </c>
      <c r="B103" s="6" t="s">
        <v>91</v>
      </c>
      <c r="C103" s="6">
        <v>20.3</v>
      </c>
      <c r="E103" s="6">
        <v>7</v>
      </c>
      <c r="F103" s="6">
        <v>5</v>
      </c>
      <c r="G103" s="6" t="s">
        <v>173</v>
      </c>
      <c r="H103" s="6" t="s">
        <v>55</v>
      </c>
      <c r="I103" s="6" t="s">
        <v>29</v>
      </c>
      <c r="J103" t="s">
        <v>92</v>
      </c>
    </row>
    <row r="104" spans="1:10" x14ac:dyDescent="0.25">
      <c r="A104" s="6">
        <v>10</v>
      </c>
      <c r="B104" s="6" t="s">
        <v>93</v>
      </c>
      <c r="C104" s="6">
        <v>15.4</v>
      </c>
      <c r="E104" s="6">
        <v>7</v>
      </c>
      <c r="F104" s="6">
        <v>4.8</v>
      </c>
      <c r="G104" s="6" t="s">
        <v>173</v>
      </c>
      <c r="H104" s="6" t="s">
        <v>55</v>
      </c>
      <c r="I104" s="6" t="s">
        <v>29</v>
      </c>
    </row>
    <row r="105" spans="1:10" x14ac:dyDescent="0.25">
      <c r="A105" s="6">
        <v>10</v>
      </c>
      <c r="B105" s="6">
        <v>97</v>
      </c>
      <c r="C105" s="6">
        <v>52.9</v>
      </c>
      <c r="E105" s="6">
        <v>15</v>
      </c>
      <c r="F105" s="6">
        <v>10</v>
      </c>
      <c r="G105" s="6" t="s">
        <v>27</v>
      </c>
      <c r="H105" s="6" t="s">
        <v>28</v>
      </c>
      <c r="I105" s="6" t="s">
        <v>29</v>
      </c>
    </row>
    <row r="106" spans="1:10" x14ac:dyDescent="0.25">
      <c r="A106" s="6">
        <v>10</v>
      </c>
      <c r="B106" s="6">
        <v>98</v>
      </c>
      <c r="C106" s="6">
        <v>98</v>
      </c>
      <c r="E106" s="6">
        <v>20</v>
      </c>
      <c r="F106" s="6">
        <v>10</v>
      </c>
      <c r="G106" s="6" t="s">
        <v>19</v>
      </c>
      <c r="H106" s="6" t="s">
        <v>20</v>
      </c>
      <c r="I106" s="6" t="s">
        <v>21</v>
      </c>
    </row>
    <row r="107" spans="1:10" x14ac:dyDescent="0.25">
      <c r="A107" s="6">
        <v>10</v>
      </c>
      <c r="B107" s="6">
        <v>99</v>
      </c>
      <c r="C107" s="6">
        <v>64.599999999999994</v>
      </c>
      <c r="E107" s="6">
        <v>17</v>
      </c>
      <c r="F107" s="6">
        <v>6</v>
      </c>
      <c r="G107" s="6" t="s">
        <v>27</v>
      </c>
      <c r="H107" s="6" t="s">
        <v>28</v>
      </c>
      <c r="I107" s="6" t="s">
        <v>29</v>
      </c>
    </row>
    <row r="108" spans="1:10" x14ac:dyDescent="0.25">
      <c r="A108" s="6">
        <v>10</v>
      </c>
      <c r="B108" s="6">
        <v>100</v>
      </c>
      <c r="C108" s="6">
        <v>92.2</v>
      </c>
      <c r="E108" s="6">
        <v>16</v>
      </c>
      <c r="F108" s="6">
        <v>7.5</v>
      </c>
      <c r="G108" s="6" t="s">
        <v>171</v>
      </c>
      <c r="H108" s="6" t="s">
        <v>17</v>
      </c>
      <c r="I108" s="6" t="s">
        <v>18</v>
      </c>
    </row>
    <row r="109" spans="1:10" x14ac:dyDescent="0.25">
      <c r="A109" s="6">
        <v>10</v>
      </c>
      <c r="B109" s="6">
        <v>101</v>
      </c>
      <c r="C109" s="6">
        <v>34.299999999999997</v>
      </c>
      <c r="E109" s="6">
        <v>13</v>
      </c>
      <c r="F109" s="6">
        <v>6</v>
      </c>
      <c r="G109" s="6" t="s">
        <v>172</v>
      </c>
      <c r="H109" s="6" t="s">
        <v>56</v>
      </c>
      <c r="I109" s="6" t="s">
        <v>29</v>
      </c>
    </row>
    <row r="112" spans="1:10" x14ac:dyDescent="0.25">
      <c r="B112" s="39" t="s">
        <v>94</v>
      </c>
      <c r="C112" s="39"/>
      <c r="D112" s="39"/>
      <c r="E112" s="39"/>
      <c r="F112" s="39"/>
      <c r="G112" s="39"/>
    </row>
    <row r="113" spans="2:8" x14ac:dyDescent="0.25">
      <c r="B113" s="39" t="s">
        <v>95</v>
      </c>
      <c r="C113" s="39"/>
      <c r="D113" s="39"/>
      <c r="E113" s="39"/>
      <c r="F113" s="39"/>
    </row>
    <row r="114" spans="2:8" x14ac:dyDescent="0.25">
      <c r="B114" s="39" t="s">
        <v>96</v>
      </c>
      <c r="C114" s="39"/>
      <c r="D114" s="39"/>
      <c r="E114" s="39"/>
      <c r="F114" s="39"/>
    </row>
    <row r="115" spans="2:8" x14ac:dyDescent="0.25">
      <c r="B115" s="39" t="s">
        <v>97</v>
      </c>
      <c r="C115" s="39"/>
      <c r="D115" s="39"/>
      <c r="E115" s="39"/>
      <c r="F115" s="39"/>
      <c r="H115" t="s">
        <v>98</v>
      </c>
    </row>
    <row r="116" spans="2:8" x14ac:dyDescent="0.25">
      <c r="B116" s="39" t="s">
        <v>99</v>
      </c>
      <c r="C116" s="39"/>
      <c r="D116" s="39"/>
      <c r="E116" s="39"/>
      <c r="F116" s="39"/>
    </row>
    <row r="117" spans="2:8" x14ac:dyDescent="0.25">
      <c r="B117" s="39" t="s">
        <v>100</v>
      </c>
      <c r="C117" s="39"/>
      <c r="D117" s="39"/>
      <c r="E117" s="39"/>
      <c r="F117" s="39"/>
    </row>
    <row r="118" spans="2:8" x14ac:dyDescent="0.25">
      <c r="B118" s="39" t="s">
        <v>101</v>
      </c>
      <c r="C118" s="39"/>
      <c r="D118" s="39"/>
      <c r="E118" s="39"/>
      <c r="F118" s="39"/>
    </row>
    <row r="119" spans="2:8" x14ac:dyDescent="0.25">
      <c r="B119" s="39" t="s">
        <v>102</v>
      </c>
      <c r="C119" s="39"/>
      <c r="D119" s="39"/>
      <c r="E119" s="39"/>
      <c r="F119" s="39"/>
    </row>
    <row r="120" spans="2:8" x14ac:dyDescent="0.25">
      <c r="H120" s="8" t="s">
        <v>77</v>
      </c>
    </row>
    <row r="121" spans="2:8" x14ac:dyDescent="0.25">
      <c r="H121" s="8" t="s">
        <v>83</v>
      </c>
    </row>
    <row r="122" spans="2:8" x14ac:dyDescent="0.25">
      <c r="H122" s="8" t="s">
        <v>71</v>
      </c>
    </row>
    <row r="123" spans="2:8" x14ac:dyDescent="0.25">
      <c r="H123" s="8" t="s">
        <v>60</v>
      </c>
    </row>
    <row r="124" spans="2:8" x14ac:dyDescent="0.25">
      <c r="H124" s="8" t="s">
        <v>59</v>
      </c>
    </row>
    <row r="125" spans="2:8" x14ac:dyDescent="0.25">
      <c r="H125" s="8" t="s">
        <v>24</v>
      </c>
    </row>
    <row r="126" spans="2:8" x14ac:dyDescent="0.25">
      <c r="H126" s="8" t="s">
        <v>80</v>
      </c>
    </row>
    <row r="127" spans="2:8" x14ac:dyDescent="0.25">
      <c r="H127" s="8" t="s">
        <v>56</v>
      </c>
    </row>
    <row r="128" spans="2:8" x14ac:dyDescent="0.25">
      <c r="H128" s="8" t="s">
        <v>68</v>
      </c>
    </row>
    <row r="129" spans="8:8" x14ac:dyDescent="0.25">
      <c r="H129" s="8" t="s">
        <v>64</v>
      </c>
    </row>
    <row r="130" spans="8:8" x14ac:dyDescent="0.25">
      <c r="H130" s="8" t="s">
        <v>55</v>
      </c>
    </row>
    <row r="131" spans="8:8" x14ac:dyDescent="0.25">
      <c r="H131" s="8" t="s">
        <v>55</v>
      </c>
    </row>
    <row r="132" spans="8:8" x14ac:dyDescent="0.25">
      <c r="H132" s="8" t="s">
        <v>31</v>
      </c>
    </row>
    <row r="133" spans="8:8" x14ac:dyDescent="0.25">
      <c r="H133" s="8" t="s">
        <v>17</v>
      </c>
    </row>
    <row r="134" spans="8:8" x14ac:dyDescent="0.25">
      <c r="H134" s="8" t="s">
        <v>52</v>
      </c>
    </row>
    <row r="135" spans="8:8" x14ac:dyDescent="0.25">
      <c r="H135" s="8" t="s">
        <v>20</v>
      </c>
    </row>
    <row r="136" spans="8:8" x14ac:dyDescent="0.25">
      <c r="H136" s="8" t="s">
        <v>34</v>
      </c>
    </row>
    <row r="137" spans="8:8" x14ac:dyDescent="0.25">
      <c r="H137" s="8" t="s">
        <v>28</v>
      </c>
    </row>
    <row r="138" spans="8:8" x14ac:dyDescent="0.25">
      <c r="H138" s="8" t="s">
        <v>72</v>
      </c>
    </row>
    <row r="139" spans="8:8" x14ac:dyDescent="0.25">
      <c r="H139" s="8" t="s">
        <v>41</v>
      </c>
    </row>
    <row r="140" spans="8:8" x14ac:dyDescent="0.25">
      <c r="H140" s="8" t="s">
        <v>74</v>
      </c>
    </row>
  </sheetData>
  <autoFilter ref="A6:J109"/>
  <mergeCells count="8">
    <mergeCell ref="B118:F118"/>
    <mergeCell ref="B119:F119"/>
    <mergeCell ref="B112:G112"/>
    <mergeCell ref="B113:F113"/>
    <mergeCell ref="B114:F114"/>
    <mergeCell ref="B115:F115"/>
    <mergeCell ref="B116:F116"/>
    <mergeCell ref="B117:F11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7CB10"/>
  </sheetPr>
  <dimension ref="A1:K82"/>
  <sheetViews>
    <sheetView tabSelected="1" topLeftCell="A4" workbookViewId="0">
      <selection activeCell="E17" sqref="E17"/>
    </sheetView>
  </sheetViews>
  <sheetFormatPr baseColWidth="10" defaultRowHeight="15" x14ac:dyDescent="0.25"/>
  <cols>
    <col min="7" max="7" width="22.7109375" customWidth="1"/>
    <col min="8" max="8" width="43.7109375" customWidth="1"/>
    <col min="9" max="9" width="20.42578125" customWidth="1"/>
    <col min="10" max="10" width="30.5703125" customWidth="1"/>
  </cols>
  <sheetData>
    <row r="1" spans="1:11" x14ac:dyDescent="0.25">
      <c r="G1" s="1" t="s">
        <v>0</v>
      </c>
      <c r="H1" s="2">
        <v>41149</v>
      </c>
      <c r="I1" s="2"/>
    </row>
    <row r="2" spans="1:11" x14ac:dyDescent="0.25">
      <c r="A2" t="s">
        <v>103</v>
      </c>
      <c r="G2" s="1" t="s">
        <v>2</v>
      </c>
      <c r="H2" t="s">
        <v>104</v>
      </c>
      <c r="I2">
        <v>526223</v>
      </c>
      <c r="J2">
        <v>526185</v>
      </c>
      <c r="K2">
        <v>526181</v>
      </c>
    </row>
    <row r="3" spans="1:11" x14ac:dyDescent="0.25">
      <c r="G3" s="1" t="s">
        <v>5</v>
      </c>
      <c r="H3" s="3">
        <v>9221433</v>
      </c>
      <c r="I3" s="4">
        <v>921439</v>
      </c>
      <c r="J3">
        <v>921459</v>
      </c>
      <c r="K3">
        <v>921456</v>
      </c>
    </row>
    <row r="4" spans="1:11" x14ac:dyDescent="0.25">
      <c r="G4" s="1" t="s">
        <v>6</v>
      </c>
      <c r="H4" s="3" t="s">
        <v>105</v>
      </c>
      <c r="I4" s="3"/>
    </row>
    <row r="6" spans="1:11" ht="31.5" x14ac:dyDescent="0.25">
      <c r="A6" s="5" t="s">
        <v>7</v>
      </c>
      <c r="B6" s="5" t="s">
        <v>8</v>
      </c>
      <c r="C6" s="5" t="s">
        <v>9</v>
      </c>
      <c r="D6" s="5" t="s">
        <v>10</v>
      </c>
      <c r="E6" s="5" t="s">
        <v>11</v>
      </c>
      <c r="F6" s="5" t="s">
        <v>12</v>
      </c>
      <c r="G6" s="5" t="s">
        <v>13</v>
      </c>
      <c r="H6" s="5" t="s">
        <v>14</v>
      </c>
      <c r="I6" s="5" t="s">
        <v>15</v>
      </c>
      <c r="J6" s="5" t="s">
        <v>16</v>
      </c>
    </row>
    <row r="7" spans="1:11" x14ac:dyDescent="0.25">
      <c r="A7" s="6">
        <v>1</v>
      </c>
      <c r="B7" s="6">
        <v>1</v>
      </c>
      <c r="C7" s="6">
        <v>25</v>
      </c>
      <c r="D7" s="6"/>
      <c r="E7" s="6">
        <v>4.5</v>
      </c>
      <c r="F7" s="6">
        <v>1.9</v>
      </c>
      <c r="G7" s="6" t="s">
        <v>106</v>
      </c>
      <c r="H7" s="9" t="s">
        <v>107</v>
      </c>
      <c r="I7" s="6" t="s">
        <v>108</v>
      </c>
      <c r="J7" s="6"/>
    </row>
    <row r="8" spans="1:11" x14ac:dyDescent="0.25">
      <c r="A8" s="6">
        <v>1</v>
      </c>
      <c r="B8" s="6">
        <v>2</v>
      </c>
      <c r="C8" s="6">
        <v>39</v>
      </c>
      <c r="D8" s="6"/>
      <c r="E8" s="6">
        <v>7</v>
      </c>
      <c r="F8" s="6">
        <v>4.8</v>
      </c>
      <c r="G8" s="6" t="s">
        <v>109</v>
      </c>
      <c r="H8" s="7" t="s">
        <v>110</v>
      </c>
      <c r="I8" s="6" t="s">
        <v>73</v>
      </c>
      <c r="J8" s="6"/>
    </row>
    <row r="9" spans="1:11" x14ac:dyDescent="0.25">
      <c r="A9" s="6">
        <v>1</v>
      </c>
      <c r="B9" s="6">
        <v>3</v>
      </c>
      <c r="C9" s="6">
        <v>19</v>
      </c>
      <c r="D9" s="6"/>
      <c r="E9" s="6">
        <v>9</v>
      </c>
      <c r="F9" s="6">
        <v>5.8</v>
      </c>
      <c r="G9" s="6" t="s">
        <v>111</v>
      </c>
      <c r="H9" s="7" t="s">
        <v>112</v>
      </c>
      <c r="I9" s="6" t="s">
        <v>113</v>
      </c>
      <c r="J9" s="6" t="s">
        <v>114</v>
      </c>
    </row>
    <row r="10" spans="1:11" x14ac:dyDescent="0.25">
      <c r="A10" s="6">
        <v>1</v>
      </c>
      <c r="B10" s="6">
        <v>4</v>
      </c>
      <c r="C10" s="6">
        <v>16.100000000000001</v>
      </c>
      <c r="D10" s="6"/>
      <c r="E10" s="6">
        <v>5.6</v>
      </c>
      <c r="F10" s="6">
        <v>2.15</v>
      </c>
      <c r="G10" s="6" t="s">
        <v>106</v>
      </c>
      <c r="H10" s="6" t="s">
        <v>107</v>
      </c>
      <c r="I10" s="6"/>
      <c r="J10" s="6"/>
    </row>
    <row r="11" spans="1:11" x14ac:dyDescent="0.25">
      <c r="A11" s="6">
        <v>2</v>
      </c>
      <c r="B11" s="6" t="s">
        <v>115</v>
      </c>
      <c r="C11" s="6">
        <v>20</v>
      </c>
      <c r="D11" s="6"/>
      <c r="E11" s="6">
        <v>4.2</v>
      </c>
      <c r="F11" s="6">
        <v>0.7</v>
      </c>
      <c r="G11" s="40">
        <v>5</v>
      </c>
      <c r="H11" s="6"/>
      <c r="I11" s="6" t="s">
        <v>116</v>
      </c>
      <c r="J11" s="6" t="s">
        <v>117</v>
      </c>
    </row>
    <row r="12" spans="1:11" x14ac:dyDescent="0.25">
      <c r="A12" s="6">
        <v>2</v>
      </c>
      <c r="B12" s="6" t="s">
        <v>118</v>
      </c>
      <c r="C12" s="6">
        <v>24.4</v>
      </c>
      <c r="D12" s="6"/>
      <c r="E12" s="6">
        <v>5.2</v>
      </c>
      <c r="F12" s="6"/>
      <c r="G12" s="40"/>
      <c r="H12" s="6"/>
      <c r="I12" s="6" t="s">
        <v>116</v>
      </c>
      <c r="J12" s="40" t="s">
        <v>119</v>
      </c>
    </row>
    <row r="13" spans="1:11" x14ac:dyDescent="0.25">
      <c r="A13" s="6">
        <v>2</v>
      </c>
      <c r="B13" s="6" t="s">
        <v>120</v>
      </c>
      <c r="C13" s="6">
        <v>22.9</v>
      </c>
      <c r="D13" s="6"/>
      <c r="E13" s="6">
        <v>5.2</v>
      </c>
      <c r="F13" s="6"/>
      <c r="G13" s="40"/>
      <c r="H13" s="6"/>
      <c r="I13" s="6" t="s">
        <v>116</v>
      </c>
      <c r="J13" s="40"/>
    </row>
    <row r="14" spans="1:11" x14ac:dyDescent="0.25">
      <c r="A14" s="6">
        <v>2</v>
      </c>
      <c r="B14" s="6" t="s">
        <v>121</v>
      </c>
      <c r="C14" s="6">
        <v>27</v>
      </c>
      <c r="D14" s="6"/>
      <c r="E14" s="6">
        <v>5</v>
      </c>
      <c r="F14" s="6">
        <v>0.4</v>
      </c>
      <c r="G14" s="40">
        <v>6</v>
      </c>
      <c r="H14" s="6" t="s">
        <v>122</v>
      </c>
      <c r="I14" s="6" t="s">
        <v>123</v>
      </c>
      <c r="J14" s="40" t="s">
        <v>124</v>
      </c>
    </row>
    <row r="15" spans="1:11" x14ac:dyDescent="0.25">
      <c r="A15" s="6">
        <v>2</v>
      </c>
      <c r="B15" s="6" t="s">
        <v>125</v>
      </c>
      <c r="C15" s="6">
        <v>27.2</v>
      </c>
      <c r="D15" s="6"/>
      <c r="E15" s="6"/>
      <c r="F15" s="6"/>
      <c r="G15" s="40"/>
      <c r="H15" s="6" t="s">
        <v>122</v>
      </c>
      <c r="I15" s="6" t="s">
        <v>123</v>
      </c>
      <c r="J15" s="40"/>
    </row>
    <row r="16" spans="1:11" x14ac:dyDescent="0.25">
      <c r="A16" s="6">
        <v>2</v>
      </c>
      <c r="B16" s="6">
        <v>7</v>
      </c>
      <c r="C16" s="6">
        <v>25</v>
      </c>
      <c r="D16" s="6"/>
      <c r="E16" s="6">
        <v>5</v>
      </c>
      <c r="F16" s="6">
        <v>4</v>
      </c>
      <c r="G16" s="6" t="s">
        <v>181</v>
      </c>
      <c r="H16" s="6" t="s">
        <v>126</v>
      </c>
      <c r="I16" s="6" t="s">
        <v>116</v>
      </c>
      <c r="J16" s="6"/>
    </row>
    <row r="17" spans="1:10" x14ac:dyDescent="0.25">
      <c r="A17" s="6">
        <v>2</v>
      </c>
      <c r="B17" s="6">
        <v>8</v>
      </c>
      <c r="C17" s="6">
        <v>42.5</v>
      </c>
      <c r="D17" s="6"/>
      <c r="E17" s="6">
        <v>7</v>
      </c>
      <c r="F17" s="6">
        <v>1.8</v>
      </c>
      <c r="G17" s="6" t="s">
        <v>106</v>
      </c>
      <c r="H17" s="6" t="s">
        <v>107</v>
      </c>
      <c r="I17" s="6" t="s">
        <v>108</v>
      </c>
      <c r="J17" s="6"/>
    </row>
    <row r="18" spans="1:10" x14ac:dyDescent="0.25">
      <c r="A18" s="6">
        <v>2</v>
      </c>
      <c r="B18" s="6">
        <v>9</v>
      </c>
      <c r="C18" s="6">
        <v>40</v>
      </c>
      <c r="D18" s="6"/>
      <c r="E18" s="6">
        <v>8</v>
      </c>
      <c r="F18" s="6">
        <v>3.2</v>
      </c>
      <c r="G18" s="6" t="s">
        <v>106</v>
      </c>
      <c r="H18" s="6" t="s">
        <v>107</v>
      </c>
      <c r="I18" s="6" t="s">
        <v>108</v>
      </c>
      <c r="J18" s="6" t="s">
        <v>37</v>
      </c>
    </row>
    <row r="19" spans="1:10" x14ac:dyDescent="0.25">
      <c r="A19" s="6">
        <v>2</v>
      </c>
      <c r="B19" s="6">
        <v>10</v>
      </c>
      <c r="C19" s="6">
        <v>35</v>
      </c>
      <c r="D19" s="6"/>
      <c r="E19" s="6">
        <v>7.2</v>
      </c>
      <c r="F19" s="6">
        <v>2.2999999999999998</v>
      </c>
      <c r="G19" s="6" t="s">
        <v>182</v>
      </c>
      <c r="H19" s="6" t="s">
        <v>127</v>
      </c>
      <c r="I19" s="6" t="s">
        <v>61</v>
      </c>
      <c r="J19" s="6" t="s">
        <v>128</v>
      </c>
    </row>
    <row r="20" spans="1:10" x14ac:dyDescent="0.25">
      <c r="A20" s="6">
        <v>2</v>
      </c>
      <c r="B20" s="6">
        <v>11</v>
      </c>
      <c r="C20" s="6">
        <v>18.5</v>
      </c>
      <c r="D20" s="6"/>
      <c r="E20" s="6">
        <v>5.5</v>
      </c>
      <c r="F20" s="6">
        <v>2.6</v>
      </c>
      <c r="G20" s="6" t="s">
        <v>106</v>
      </c>
      <c r="H20" s="6" t="s">
        <v>107</v>
      </c>
      <c r="I20" s="6" t="s">
        <v>108</v>
      </c>
      <c r="J20" s="6"/>
    </row>
    <row r="21" spans="1:10" x14ac:dyDescent="0.25">
      <c r="A21" s="6">
        <v>2</v>
      </c>
      <c r="B21" s="6">
        <v>12</v>
      </c>
      <c r="C21" s="6">
        <v>31</v>
      </c>
      <c r="D21" s="6"/>
      <c r="E21" s="6">
        <v>7</v>
      </c>
      <c r="F21" s="6">
        <v>2.1</v>
      </c>
      <c r="G21" s="6" t="s">
        <v>183</v>
      </c>
      <c r="H21" s="6" t="s">
        <v>129</v>
      </c>
      <c r="I21" s="6" t="s">
        <v>29</v>
      </c>
      <c r="J21" s="6"/>
    </row>
    <row r="22" spans="1:10" x14ac:dyDescent="0.25">
      <c r="A22" s="6">
        <v>2</v>
      </c>
      <c r="B22" s="6">
        <v>13</v>
      </c>
      <c r="C22" s="6">
        <v>17.3</v>
      </c>
      <c r="D22" s="6"/>
      <c r="E22" s="6">
        <v>8</v>
      </c>
      <c r="F22" s="6">
        <v>2.1</v>
      </c>
      <c r="G22" s="6" t="s">
        <v>183</v>
      </c>
      <c r="H22" s="6" t="s">
        <v>129</v>
      </c>
      <c r="I22" s="6" t="s">
        <v>29</v>
      </c>
      <c r="J22" s="6"/>
    </row>
    <row r="23" spans="1:10" x14ac:dyDescent="0.25">
      <c r="A23" s="6">
        <v>2</v>
      </c>
      <c r="B23" s="6">
        <v>14</v>
      </c>
      <c r="C23" s="6">
        <v>18</v>
      </c>
      <c r="D23" s="6"/>
      <c r="E23" s="6">
        <v>5</v>
      </c>
      <c r="F23" s="6">
        <v>1.6</v>
      </c>
      <c r="G23" s="6" t="s">
        <v>106</v>
      </c>
      <c r="H23" s="6" t="s">
        <v>107</v>
      </c>
      <c r="I23" s="6" t="s">
        <v>108</v>
      </c>
      <c r="J23" s="6"/>
    </row>
    <row r="24" spans="1:10" x14ac:dyDescent="0.25">
      <c r="A24" s="6">
        <v>2</v>
      </c>
      <c r="B24" s="6">
        <v>15</v>
      </c>
      <c r="C24" s="6">
        <v>18</v>
      </c>
      <c r="D24" s="6"/>
      <c r="E24" s="6">
        <v>5</v>
      </c>
      <c r="F24" s="6">
        <v>1.8</v>
      </c>
      <c r="G24" s="6" t="s">
        <v>106</v>
      </c>
      <c r="H24" s="6" t="s">
        <v>107</v>
      </c>
      <c r="I24" s="6" t="s">
        <v>108</v>
      </c>
      <c r="J24" s="6"/>
    </row>
    <row r="25" spans="1:10" x14ac:dyDescent="0.25">
      <c r="A25" s="6">
        <v>2</v>
      </c>
      <c r="B25" s="6">
        <v>16</v>
      </c>
      <c r="C25" s="6">
        <v>29.3</v>
      </c>
      <c r="D25" s="6"/>
      <c r="E25" s="6">
        <v>6.5</v>
      </c>
      <c r="F25" s="6">
        <v>1.35</v>
      </c>
      <c r="G25" s="6" t="s">
        <v>106</v>
      </c>
      <c r="H25" s="6" t="s">
        <v>107</v>
      </c>
      <c r="I25" s="6" t="s">
        <v>108</v>
      </c>
      <c r="J25" s="6"/>
    </row>
    <row r="26" spans="1:10" x14ac:dyDescent="0.25">
      <c r="A26" s="6">
        <v>3</v>
      </c>
      <c r="B26" s="6">
        <v>17</v>
      </c>
      <c r="C26" s="6">
        <v>21.8</v>
      </c>
      <c r="D26" s="6"/>
      <c r="E26" s="6">
        <v>8.5</v>
      </c>
      <c r="F26" s="6">
        <v>3.8</v>
      </c>
      <c r="G26" s="6" t="s">
        <v>111</v>
      </c>
      <c r="H26" s="6" t="s">
        <v>112</v>
      </c>
      <c r="I26" s="6" t="s">
        <v>113</v>
      </c>
      <c r="J26" s="6"/>
    </row>
    <row r="27" spans="1:10" x14ac:dyDescent="0.25">
      <c r="A27" s="6">
        <v>3</v>
      </c>
      <c r="B27" s="6">
        <v>18</v>
      </c>
      <c r="C27" s="6">
        <v>17</v>
      </c>
      <c r="D27" s="6"/>
      <c r="E27" s="6">
        <v>6</v>
      </c>
      <c r="F27" s="6">
        <v>2.2000000000000002</v>
      </c>
      <c r="G27" s="6" t="s">
        <v>183</v>
      </c>
      <c r="H27" s="6" t="s">
        <v>129</v>
      </c>
      <c r="I27" s="6" t="s">
        <v>29</v>
      </c>
      <c r="J27" s="6" t="s">
        <v>130</v>
      </c>
    </row>
    <row r="28" spans="1:10" x14ac:dyDescent="0.25">
      <c r="A28" s="6">
        <v>3</v>
      </c>
      <c r="B28" s="6">
        <v>19</v>
      </c>
      <c r="C28" s="6">
        <v>47.3</v>
      </c>
      <c r="D28" s="6"/>
      <c r="E28" s="6">
        <v>9.5</v>
      </c>
      <c r="F28" s="6">
        <v>3.3</v>
      </c>
      <c r="G28" s="6" t="s">
        <v>131</v>
      </c>
      <c r="H28" s="7" t="s">
        <v>132</v>
      </c>
      <c r="I28" s="6" t="s">
        <v>116</v>
      </c>
      <c r="J28" s="6"/>
    </row>
    <row r="29" spans="1:10" x14ac:dyDescent="0.25">
      <c r="A29" s="6">
        <v>3</v>
      </c>
      <c r="B29" s="6">
        <v>20</v>
      </c>
      <c r="C29" s="6">
        <v>103.5</v>
      </c>
      <c r="D29" s="6"/>
      <c r="E29" s="6">
        <v>9</v>
      </c>
      <c r="F29" s="6">
        <v>3.6</v>
      </c>
      <c r="G29" s="6" t="s">
        <v>109</v>
      </c>
      <c r="H29" s="6" t="s">
        <v>110</v>
      </c>
      <c r="I29" s="6" t="s">
        <v>73</v>
      </c>
      <c r="J29" s="6"/>
    </row>
    <row r="30" spans="1:10" x14ac:dyDescent="0.25">
      <c r="A30" s="6">
        <v>3</v>
      </c>
      <c r="B30" s="6">
        <v>21</v>
      </c>
      <c r="C30" s="6">
        <v>35.5</v>
      </c>
      <c r="D30" s="6"/>
      <c r="E30" s="6">
        <v>3.3</v>
      </c>
      <c r="F30" s="6">
        <v>2.2999999999999998</v>
      </c>
      <c r="G30" s="6" t="s">
        <v>133</v>
      </c>
      <c r="H30" s="6" t="s">
        <v>134</v>
      </c>
      <c r="I30" s="6" t="s">
        <v>135</v>
      </c>
      <c r="J30" s="6" t="s">
        <v>62</v>
      </c>
    </row>
    <row r="31" spans="1:10" x14ac:dyDescent="0.25">
      <c r="A31" s="6">
        <v>3</v>
      </c>
      <c r="B31" s="6">
        <v>22</v>
      </c>
      <c r="C31" s="6">
        <v>16.8</v>
      </c>
      <c r="D31" s="6"/>
      <c r="E31" s="6">
        <v>7.5</v>
      </c>
      <c r="F31" s="6">
        <v>2.15</v>
      </c>
      <c r="G31" s="6" t="s">
        <v>136</v>
      </c>
      <c r="H31" s="10" t="s">
        <v>137</v>
      </c>
      <c r="I31" s="6" t="s">
        <v>138</v>
      </c>
      <c r="J31" s="6"/>
    </row>
    <row r="32" spans="1:10" x14ac:dyDescent="0.25">
      <c r="A32" s="6">
        <v>3</v>
      </c>
      <c r="B32" s="6">
        <v>23</v>
      </c>
      <c r="C32" s="6">
        <v>30.8</v>
      </c>
      <c r="D32" s="6"/>
      <c r="E32" s="6">
        <v>7</v>
      </c>
      <c r="F32" s="6">
        <v>1.9</v>
      </c>
      <c r="G32" s="6" t="s">
        <v>133</v>
      </c>
      <c r="H32" s="6" t="s">
        <v>134</v>
      </c>
      <c r="I32" s="6" t="s">
        <v>135</v>
      </c>
      <c r="J32" s="6"/>
    </row>
    <row r="33" spans="1:10" x14ac:dyDescent="0.25">
      <c r="A33" s="6">
        <v>3</v>
      </c>
      <c r="B33" s="6">
        <v>24</v>
      </c>
      <c r="C33" s="6">
        <v>38.799999999999997</v>
      </c>
      <c r="D33" s="6"/>
      <c r="E33" s="6">
        <v>9</v>
      </c>
      <c r="F33" s="6">
        <v>2.4</v>
      </c>
      <c r="G33" s="6" t="s">
        <v>182</v>
      </c>
      <c r="H33" s="6" t="s">
        <v>127</v>
      </c>
      <c r="I33" s="6" t="s">
        <v>61</v>
      </c>
      <c r="J33" s="6" t="s">
        <v>139</v>
      </c>
    </row>
    <row r="34" spans="1:10" x14ac:dyDescent="0.25">
      <c r="A34" s="6">
        <v>3</v>
      </c>
      <c r="B34" s="6" t="s">
        <v>140</v>
      </c>
      <c r="C34" s="6">
        <v>18.5</v>
      </c>
      <c r="D34" s="6"/>
      <c r="E34" s="6">
        <v>10.5</v>
      </c>
      <c r="F34" s="6">
        <v>5</v>
      </c>
      <c r="G34" s="6" t="s">
        <v>111</v>
      </c>
      <c r="H34" s="6" t="s">
        <v>112</v>
      </c>
      <c r="I34" s="6" t="s">
        <v>113</v>
      </c>
      <c r="J34" s="6" t="s">
        <v>141</v>
      </c>
    </row>
    <row r="35" spans="1:10" x14ac:dyDescent="0.25">
      <c r="A35" s="6">
        <v>3</v>
      </c>
      <c r="B35" s="6" t="s">
        <v>142</v>
      </c>
      <c r="C35" s="6">
        <v>18.2</v>
      </c>
      <c r="D35" s="6"/>
      <c r="E35" s="6">
        <v>8.5</v>
      </c>
      <c r="F35" s="6">
        <v>4.8</v>
      </c>
      <c r="G35" s="6" t="s">
        <v>111</v>
      </c>
      <c r="H35" s="6" t="s">
        <v>112</v>
      </c>
      <c r="I35" s="6" t="s">
        <v>113</v>
      </c>
      <c r="J35" s="6" t="s">
        <v>141</v>
      </c>
    </row>
    <row r="36" spans="1:10" x14ac:dyDescent="0.25">
      <c r="A36" s="6">
        <v>3</v>
      </c>
      <c r="B36" s="6">
        <v>26</v>
      </c>
      <c r="C36" s="6">
        <v>23.9</v>
      </c>
      <c r="D36" s="6"/>
      <c r="E36" s="6">
        <v>4.5</v>
      </c>
      <c r="F36" s="6">
        <v>2</v>
      </c>
      <c r="G36" s="6" t="s">
        <v>131</v>
      </c>
      <c r="H36" s="6" t="s">
        <v>132</v>
      </c>
      <c r="I36" s="6" t="s">
        <v>116</v>
      </c>
      <c r="J36" s="6"/>
    </row>
    <row r="37" spans="1:10" x14ac:dyDescent="0.25">
      <c r="A37" s="6">
        <v>4</v>
      </c>
      <c r="B37" s="6">
        <v>27</v>
      </c>
      <c r="C37" s="6">
        <v>27.6</v>
      </c>
      <c r="D37" s="6"/>
      <c r="E37" s="6">
        <v>9</v>
      </c>
      <c r="F37" s="6">
        <v>1</v>
      </c>
      <c r="G37" s="6" t="s">
        <v>106</v>
      </c>
      <c r="H37" s="6" t="s">
        <v>107</v>
      </c>
      <c r="I37" s="6" t="s">
        <v>108</v>
      </c>
      <c r="J37" s="6"/>
    </row>
    <row r="38" spans="1:10" x14ac:dyDescent="0.25">
      <c r="A38" s="6">
        <v>4</v>
      </c>
      <c r="B38" s="6">
        <v>28</v>
      </c>
      <c r="C38" s="6">
        <v>18.399999999999999</v>
      </c>
      <c r="D38" s="6"/>
      <c r="E38" s="6">
        <v>4.5</v>
      </c>
      <c r="F38" s="6">
        <v>1.85</v>
      </c>
      <c r="G38" s="6" t="s">
        <v>106</v>
      </c>
      <c r="H38" s="6" t="s">
        <v>107</v>
      </c>
      <c r="I38" s="6" t="s">
        <v>108</v>
      </c>
      <c r="J38" s="6"/>
    </row>
    <row r="39" spans="1:10" x14ac:dyDescent="0.25">
      <c r="A39" s="6">
        <v>4</v>
      </c>
      <c r="B39" s="6">
        <v>29</v>
      </c>
      <c r="C39" s="6">
        <v>45.3</v>
      </c>
      <c r="D39" s="6"/>
      <c r="E39" s="6">
        <v>8.5</v>
      </c>
      <c r="F39" s="6">
        <v>2.1</v>
      </c>
      <c r="G39" s="6" t="s">
        <v>133</v>
      </c>
      <c r="H39" s="6" t="s">
        <v>134</v>
      </c>
      <c r="I39" s="6" t="s">
        <v>135</v>
      </c>
      <c r="J39" s="11" t="s">
        <v>143</v>
      </c>
    </row>
    <row r="40" spans="1:10" x14ac:dyDescent="0.25">
      <c r="A40" s="6">
        <v>4</v>
      </c>
      <c r="B40" s="6">
        <v>30</v>
      </c>
      <c r="C40" s="6">
        <v>22.5</v>
      </c>
      <c r="D40" s="6"/>
      <c r="E40" s="6">
        <v>5</v>
      </c>
      <c r="F40" s="6">
        <v>3</v>
      </c>
      <c r="G40" s="6" t="s">
        <v>106</v>
      </c>
      <c r="H40" s="6" t="s">
        <v>107</v>
      </c>
      <c r="I40" s="6" t="s">
        <v>108</v>
      </c>
      <c r="J40" s="6"/>
    </row>
    <row r="41" spans="1:10" x14ac:dyDescent="0.25">
      <c r="A41" s="6">
        <v>4</v>
      </c>
      <c r="B41" s="6">
        <v>31</v>
      </c>
      <c r="C41" s="6">
        <v>80.7</v>
      </c>
      <c r="D41" s="6"/>
      <c r="E41" s="6">
        <v>11</v>
      </c>
      <c r="F41" s="6">
        <v>6.7</v>
      </c>
      <c r="G41" s="6" t="s">
        <v>106</v>
      </c>
      <c r="H41" s="6" t="s">
        <v>107</v>
      </c>
      <c r="I41" s="6" t="s">
        <v>108</v>
      </c>
      <c r="J41" s="6"/>
    </row>
    <row r="42" spans="1:10" x14ac:dyDescent="0.25">
      <c r="A42" s="6">
        <v>4</v>
      </c>
      <c r="B42" s="6">
        <v>32</v>
      </c>
      <c r="C42" s="6">
        <v>17</v>
      </c>
      <c r="D42" s="6"/>
      <c r="E42" s="6">
        <v>8</v>
      </c>
      <c r="F42" s="6">
        <v>2.8</v>
      </c>
      <c r="G42" s="6" t="s">
        <v>111</v>
      </c>
      <c r="H42" s="6" t="s">
        <v>112</v>
      </c>
      <c r="I42" s="6" t="s">
        <v>113</v>
      </c>
      <c r="J42" s="6"/>
    </row>
    <row r="43" spans="1:10" x14ac:dyDescent="0.25">
      <c r="A43" s="6">
        <v>4</v>
      </c>
      <c r="B43" s="6">
        <v>33</v>
      </c>
      <c r="C43" s="6">
        <v>88.3</v>
      </c>
      <c r="D43" s="6"/>
      <c r="E43" s="6">
        <v>9</v>
      </c>
      <c r="F43" s="6">
        <v>3</v>
      </c>
      <c r="G43" s="6" t="s">
        <v>109</v>
      </c>
      <c r="H43" s="6" t="s">
        <v>110</v>
      </c>
      <c r="I43" s="6" t="s">
        <v>73</v>
      </c>
      <c r="J43" s="6"/>
    </row>
    <row r="44" spans="1:10" x14ac:dyDescent="0.25">
      <c r="A44" s="6">
        <v>5</v>
      </c>
      <c r="B44" s="6">
        <v>34</v>
      </c>
      <c r="C44" s="6">
        <v>63</v>
      </c>
      <c r="D44" s="6"/>
      <c r="E44" s="6">
        <v>8</v>
      </c>
      <c r="F44" s="6">
        <v>3.8</v>
      </c>
      <c r="G44" s="6" t="s">
        <v>109</v>
      </c>
      <c r="H44" s="6" t="s">
        <v>110</v>
      </c>
      <c r="I44" s="6" t="s">
        <v>73</v>
      </c>
      <c r="J44" s="6"/>
    </row>
    <row r="45" spans="1:10" x14ac:dyDescent="0.25">
      <c r="A45" s="6">
        <v>5</v>
      </c>
      <c r="B45" s="6">
        <v>35</v>
      </c>
      <c r="C45" s="6">
        <v>64</v>
      </c>
      <c r="D45" s="6"/>
      <c r="E45" s="6">
        <v>9</v>
      </c>
      <c r="F45" s="6">
        <v>4</v>
      </c>
      <c r="G45" s="6" t="s">
        <v>109</v>
      </c>
      <c r="H45" s="6" t="s">
        <v>110</v>
      </c>
      <c r="I45" s="6" t="s">
        <v>73</v>
      </c>
      <c r="J45" s="6"/>
    </row>
    <row r="46" spans="1:10" x14ac:dyDescent="0.25">
      <c r="A46" s="6">
        <v>5</v>
      </c>
      <c r="B46" s="6">
        <v>36</v>
      </c>
      <c r="C46" s="6">
        <v>89.5</v>
      </c>
      <c r="D46" s="6"/>
      <c r="E46" s="6">
        <v>8.5</v>
      </c>
      <c r="F46" s="6">
        <v>3.2</v>
      </c>
      <c r="G46" s="6" t="s">
        <v>109</v>
      </c>
      <c r="H46" s="6" t="s">
        <v>110</v>
      </c>
      <c r="I46" s="6" t="s">
        <v>73</v>
      </c>
      <c r="J46" s="6"/>
    </row>
    <row r="47" spans="1:10" x14ac:dyDescent="0.25">
      <c r="A47" s="6">
        <v>5</v>
      </c>
      <c r="B47" s="6">
        <v>37</v>
      </c>
      <c r="C47" s="6">
        <v>20.2</v>
      </c>
      <c r="D47" s="6"/>
      <c r="E47" s="6">
        <v>9</v>
      </c>
      <c r="F47" s="6">
        <v>5.0999999999999996</v>
      </c>
      <c r="G47" s="6" t="s">
        <v>111</v>
      </c>
      <c r="H47" s="6" t="s">
        <v>112</v>
      </c>
      <c r="I47" s="6" t="s">
        <v>113</v>
      </c>
      <c r="J47" s="6" t="s">
        <v>37</v>
      </c>
    </row>
    <row r="48" spans="1:10" x14ac:dyDescent="0.25">
      <c r="A48" s="6">
        <v>5</v>
      </c>
      <c r="B48" s="6">
        <v>38</v>
      </c>
      <c r="C48" s="6">
        <v>18.600000000000001</v>
      </c>
      <c r="D48" s="6"/>
      <c r="E48" s="6">
        <v>4.2</v>
      </c>
      <c r="F48" s="6">
        <v>2.6</v>
      </c>
      <c r="G48" s="6" t="s">
        <v>109</v>
      </c>
      <c r="H48" s="6" t="s">
        <v>110</v>
      </c>
      <c r="I48" s="6" t="s">
        <v>73</v>
      </c>
      <c r="J48" s="6" t="s">
        <v>37</v>
      </c>
    </row>
    <row r="49" spans="1:10" x14ac:dyDescent="0.25">
      <c r="A49" s="6">
        <v>6</v>
      </c>
      <c r="B49" s="6">
        <v>39</v>
      </c>
      <c r="C49" s="6">
        <v>138</v>
      </c>
      <c r="D49" s="6"/>
      <c r="E49" s="6">
        <v>11</v>
      </c>
      <c r="F49" s="6">
        <v>3</v>
      </c>
      <c r="G49" s="6" t="s">
        <v>109</v>
      </c>
      <c r="H49" s="6" t="s">
        <v>110</v>
      </c>
      <c r="I49" s="6" t="s">
        <v>73</v>
      </c>
      <c r="J49" s="6"/>
    </row>
    <row r="50" spans="1:10" x14ac:dyDescent="0.25">
      <c r="A50" s="6">
        <v>7</v>
      </c>
      <c r="B50" s="6">
        <v>40</v>
      </c>
      <c r="C50" s="6">
        <v>53</v>
      </c>
      <c r="D50" s="6"/>
      <c r="E50" s="6">
        <v>8</v>
      </c>
      <c r="F50" s="6">
        <v>4.8</v>
      </c>
      <c r="G50" s="6" t="s">
        <v>109</v>
      </c>
      <c r="H50" s="6" t="s">
        <v>110</v>
      </c>
      <c r="I50" s="6" t="s">
        <v>73</v>
      </c>
      <c r="J50" s="6"/>
    </row>
    <row r="51" spans="1:10" x14ac:dyDescent="0.25">
      <c r="A51" s="6">
        <v>7</v>
      </c>
      <c r="B51" s="6">
        <v>41</v>
      </c>
      <c r="C51" s="6">
        <v>87.3</v>
      </c>
      <c r="D51" s="6"/>
      <c r="E51" s="6">
        <v>7.5</v>
      </c>
      <c r="F51" s="6">
        <v>2</v>
      </c>
      <c r="G51" s="6" t="s">
        <v>106</v>
      </c>
      <c r="H51" s="6" t="s">
        <v>107</v>
      </c>
      <c r="I51" s="6" t="s">
        <v>108</v>
      </c>
      <c r="J51" s="6"/>
    </row>
    <row r="52" spans="1:10" x14ac:dyDescent="0.25">
      <c r="A52" s="6">
        <v>7</v>
      </c>
      <c r="B52" s="6">
        <v>42</v>
      </c>
      <c r="C52" s="6">
        <v>47.5</v>
      </c>
      <c r="D52" s="6"/>
      <c r="E52" s="6">
        <v>7.6</v>
      </c>
      <c r="F52" s="6">
        <v>2.4</v>
      </c>
      <c r="G52" s="6" t="s">
        <v>106</v>
      </c>
      <c r="H52" s="6" t="s">
        <v>107</v>
      </c>
      <c r="I52" s="6" t="s">
        <v>108</v>
      </c>
      <c r="J52" s="6"/>
    </row>
    <row r="53" spans="1:10" x14ac:dyDescent="0.25">
      <c r="A53" s="6">
        <v>7</v>
      </c>
      <c r="B53" s="6">
        <v>43</v>
      </c>
      <c r="C53" s="6">
        <v>135</v>
      </c>
      <c r="D53" s="6"/>
      <c r="E53" s="6">
        <v>11</v>
      </c>
      <c r="F53" s="6">
        <v>7</v>
      </c>
      <c r="G53" s="6" t="s">
        <v>109</v>
      </c>
      <c r="H53" s="6" t="s">
        <v>110</v>
      </c>
      <c r="I53" s="6" t="s">
        <v>73</v>
      </c>
      <c r="J53" s="6"/>
    </row>
    <row r="54" spans="1:10" x14ac:dyDescent="0.25">
      <c r="A54" s="6">
        <v>7</v>
      </c>
      <c r="B54" s="6">
        <v>44</v>
      </c>
      <c r="C54" s="6">
        <v>42</v>
      </c>
      <c r="D54" s="6"/>
      <c r="E54" s="6">
        <v>5</v>
      </c>
      <c r="F54" s="6">
        <v>3</v>
      </c>
      <c r="G54" s="6" t="s">
        <v>131</v>
      </c>
      <c r="H54" s="6" t="s">
        <v>132</v>
      </c>
      <c r="I54" s="6" t="s">
        <v>116</v>
      </c>
      <c r="J54" s="6" t="s">
        <v>144</v>
      </c>
    </row>
    <row r="55" spans="1:10" x14ac:dyDescent="0.25">
      <c r="A55" s="6">
        <v>7</v>
      </c>
      <c r="B55" s="6">
        <v>45</v>
      </c>
      <c r="C55" s="6">
        <v>36</v>
      </c>
      <c r="D55" s="6"/>
      <c r="E55" s="6">
        <v>3</v>
      </c>
      <c r="F55" s="6">
        <v>1.5</v>
      </c>
      <c r="G55" s="6" t="s">
        <v>131</v>
      </c>
      <c r="H55" s="6" t="s">
        <v>132</v>
      </c>
      <c r="I55" s="6" t="s">
        <v>116</v>
      </c>
      <c r="J55" s="6" t="s">
        <v>145</v>
      </c>
    </row>
    <row r="56" spans="1:10" x14ac:dyDescent="0.25">
      <c r="A56" s="6">
        <v>8</v>
      </c>
      <c r="B56" s="6">
        <v>46</v>
      </c>
      <c r="C56" s="6">
        <v>74</v>
      </c>
      <c r="D56" s="6"/>
      <c r="E56" s="6">
        <v>8</v>
      </c>
      <c r="F56" s="6">
        <v>1.6</v>
      </c>
      <c r="G56" s="6" t="s">
        <v>106</v>
      </c>
      <c r="H56" s="6" t="s">
        <v>107</v>
      </c>
      <c r="I56" s="6" t="s">
        <v>108</v>
      </c>
      <c r="J56" s="6" t="s">
        <v>37</v>
      </c>
    </row>
    <row r="57" spans="1:10" x14ac:dyDescent="0.25">
      <c r="A57" s="6">
        <v>8</v>
      </c>
      <c r="B57" s="6">
        <v>47</v>
      </c>
      <c r="C57" s="6">
        <v>18.100000000000001</v>
      </c>
      <c r="D57" s="6"/>
      <c r="E57" s="6">
        <v>4.7</v>
      </c>
      <c r="F57" s="6">
        <v>2</v>
      </c>
      <c r="G57" s="6" t="s">
        <v>109</v>
      </c>
      <c r="H57" s="6" t="s">
        <v>110</v>
      </c>
      <c r="I57" s="6" t="s">
        <v>73</v>
      </c>
      <c r="J57" s="6"/>
    </row>
    <row r="58" spans="1:10" x14ac:dyDescent="0.25">
      <c r="A58" s="6">
        <v>8</v>
      </c>
      <c r="B58" s="6">
        <v>48</v>
      </c>
      <c r="C58" s="6">
        <v>18.600000000000001</v>
      </c>
      <c r="D58" s="6"/>
      <c r="E58" s="6">
        <v>7</v>
      </c>
      <c r="F58" s="6">
        <v>4.8</v>
      </c>
      <c r="G58" s="6" t="s">
        <v>111</v>
      </c>
      <c r="H58" s="6" t="s">
        <v>112</v>
      </c>
      <c r="I58" s="6" t="s">
        <v>113</v>
      </c>
      <c r="J58" s="6"/>
    </row>
    <row r="59" spans="1:10" x14ac:dyDescent="0.25">
      <c r="A59" s="6">
        <v>8</v>
      </c>
      <c r="B59" s="6">
        <v>49</v>
      </c>
      <c r="C59" s="6">
        <v>16.600000000000001</v>
      </c>
      <c r="D59" s="6"/>
      <c r="E59" s="6">
        <v>7</v>
      </c>
      <c r="F59" s="6">
        <v>5</v>
      </c>
      <c r="G59" s="6" t="s">
        <v>111</v>
      </c>
      <c r="H59" s="6" t="s">
        <v>112</v>
      </c>
      <c r="I59" s="6" t="s">
        <v>113</v>
      </c>
      <c r="J59" s="6"/>
    </row>
    <row r="60" spans="1:10" x14ac:dyDescent="0.25">
      <c r="A60" s="6">
        <v>8</v>
      </c>
      <c r="B60" s="6">
        <v>50</v>
      </c>
      <c r="C60" s="6">
        <v>21.3</v>
      </c>
      <c r="D60" s="6"/>
      <c r="E60" s="6">
        <v>5.6</v>
      </c>
      <c r="F60" s="6">
        <v>1.7</v>
      </c>
      <c r="G60" s="6" t="s">
        <v>106</v>
      </c>
      <c r="H60" s="6" t="s">
        <v>107</v>
      </c>
      <c r="I60" s="6" t="s">
        <v>108</v>
      </c>
      <c r="J60" s="6"/>
    </row>
    <row r="61" spans="1:10" x14ac:dyDescent="0.25">
      <c r="A61" s="6">
        <v>9</v>
      </c>
      <c r="B61" s="6">
        <v>51</v>
      </c>
      <c r="C61" s="6">
        <v>16.5</v>
      </c>
      <c r="D61" s="6"/>
      <c r="E61" s="6">
        <v>6</v>
      </c>
      <c r="F61" s="6">
        <v>0.9</v>
      </c>
      <c r="G61" s="6" t="s">
        <v>146</v>
      </c>
      <c r="H61" s="6" t="s">
        <v>147</v>
      </c>
      <c r="I61" s="6" t="s">
        <v>29</v>
      </c>
      <c r="J61" s="6" t="s">
        <v>148</v>
      </c>
    </row>
    <row r="62" spans="1:10" x14ac:dyDescent="0.25">
      <c r="A62" s="6">
        <v>9</v>
      </c>
      <c r="B62" s="6">
        <v>52</v>
      </c>
      <c r="C62" s="6">
        <v>30.6</v>
      </c>
      <c r="D62" s="6"/>
      <c r="E62" s="6">
        <v>8</v>
      </c>
      <c r="F62" s="6">
        <v>1.7</v>
      </c>
      <c r="G62" s="6" t="s">
        <v>106</v>
      </c>
      <c r="H62" s="6" t="s">
        <v>107</v>
      </c>
      <c r="I62" s="6" t="s">
        <v>108</v>
      </c>
      <c r="J62" s="6"/>
    </row>
    <row r="63" spans="1:10" x14ac:dyDescent="0.25">
      <c r="A63" s="6">
        <v>9</v>
      </c>
      <c r="B63" s="6">
        <v>53</v>
      </c>
      <c r="C63" s="6">
        <v>29.8</v>
      </c>
      <c r="D63" s="6"/>
      <c r="E63" s="6">
        <v>6.2</v>
      </c>
      <c r="F63" s="6">
        <v>1.9</v>
      </c>
      <c r="G63" s="6" t="s">
        <v>106</v>
      </c>
      <c r="H63" s="6" t="s">
        <v>107</v>
      </c>
      <c r="I63" s="6" t="s">
        <v>108</v>
      </c>
      <c r="J63" s="6" t="s">
        <v>37</v>
      </c>
    </row>
    <row r="64" spans="1:10" x14ac:dyDescent="0.25">
      <c r="A64" s="6">
        <v>9</v>
      </c>
      <c r="B64" s="6">
        <v>54</v>
      </c>
      <c r="C64" s="6">
        <v>53.5</v>
      </c>
      <c r="D64" s="6"/>
      <c r="E64" s="6">
        <v>9</v>
      </c>
      <c r="F64" s="6">
        <v>3</v>
      </c>
      <c r="G64" s="6" t="s">
        <v>106</v>
      </c>
      <c r="H64" s="6" t="s">
        <v>107</v>
      </c>
      <c r="I64" s="6" t="s">
        <v>108</v>
      </c>
      <c r="J64" s="6"/>
    </row>
    <row r="65" spans="1:10" x14ac:dyDescent="0.25">
      <c r="A65" s="6">
        <v>9</v>
      </c>
      <c r="B65" s="6">
        <v>55</v>
      </c>
      <c r="C65" s="6">
        <v>16</v>
      </c>
      <c r="D65" s="6"/>
      <c r="E65" s="6">
        <v>4.5999999999999996</v>
      </c>
      <c r="F65" s="6">
        <v>2.1</v>
      </c>
      <c r="G65" s="6" t="s">
        <v>106</v>
      </c>
      <c r="H65" s="6" t="s">
        <v>107</v>
      </c>
      <c r="I65" s="6" t="s">
        <v>108</v>
      </c>
      <c r="J65" s="6"/>
    </row>
    <row r="66" spans="1:10" x14ac:dyDescent="0.25">
      <c r="A66" s="6">
        <v>10</v>
      </c>
      <c r="B66" s="6">
        <v>56</v>
      </c>
      <c r="C66" s="6">
        <v>47.2</v>
      </c>
      <c r="D66" s="6"/>
      <c r="E66" s="6">
        <v>7</v>
      </c>
      <c r="F66" s="6">
        <v>4.7</v>
      </c>
      <c r="G66" s="6" t="s">
        <v>133</v>
      </c>
      <c r="H66" s="6" t="s">
        <v>134</v>
      </c>
      <c r="I66" s="6" t="s">
        <v>135</v>
      </c>
      <c r="J66" s="6"/>
    </row>
    <row r="67" spans="1:10" x14ac:dyDescent="0.25">
      <c r="A67" s="6">
        <v>10</v>
      </c>
      <c r="B67" s="6">
        <v>57</v>
      </c>
      <c r="C67" s="6">
        <v>22.7</v>
      </c>
      <c r="D67" s="6"/>
      <c r="E67" s="6">
        <v>6</v>
      </c>
      <c r="F67" s="6">
        <v>4.3</v>
      </c>
      <c r="G67" s="6" t="s">
        <v>133</v>
      </c>
      <c r="H67" s="6" t="s">
        <v>134</v>
      </c>
      <c r="I67" s="6" t="s">
        <v>135</v>
      </c>
      <c r="J67" s="6"/>
    </row>
    <row r="68" spans="1:10" x14ac:dyDescent="0.25">
      <c r="A68" s="6">
        <v>10</v>
      </c>
      <c r="B68" s="6">
        <v>58</v>
      </c>
      <c r="C68" s="6">
        <v>74</v>
      </c>
      <c r="D68" s="6"/>
      <c r="E68" s="6">
        <v>9</v>
      </c>
      <c r="F68" s="6">
        <v>4</v>
      </c>
      <c r="G68" s="6" t="s">
        <v>109</v>
      </c>
      <c r="H68" s="6" t="s">
        <v>110</v>
      </c>
      <c r="I68" s="6" t="s">
        <v>73</v>
      </c>
      <c r="J68" s="6"/>
    </row>
    <row r="69" spans="1:10" x14ac:dyDescent="0.25">
      <c r="A69" s="6"/>
      <c r="B69" s="6" t="s">
        <v>149</v>
      </c>
      <c r="C69" s="6"/>
      <c r="D69" s="6"/>
      <c r="E69" s="6"/>
      <c r="F69" s="6"/>
      <c r="G69" s="6"/>
      <c r="H69" s="6"/>
      <c r="I69" s="6"/>
      <c r="J69" s="6"/>
    </row>
    <row r="70" spans="1:10" x14ac:dyDescent="0.25">
      <c r="A70" s="6"/>
      <c r="B70" s="6"/>
      <c r="C70" s="6"/>
      <c r="D70" s="6"/>
      <c r="E70" s="6"/>
      <c r="F70" s="6"/>
      <c r="G70" s="6"/>
      <c r="H70" s="6"/>
      <c r="I70" s="6"/>
      <c r="J70" s="6"/>
    </row>
    <row r="71" spans="1:10" x14ac:dyDescent="0.25">
      <c r="A71" s="6"/>
      <c r="B71" s="6" t="s">
        <v>150</v>
      </c>
      <c r="C71" s="12">
        <v>9</v>
      </c>
      <c r="D71" s="12">
        <v>10</v>
      </c>
      <c r="E71" s="6" t="s">
        <v>151</v>
      </c>
      <c r="F71" s="6"/>
      <c r="G71" s="6"/>
      <c r="H71" s="6"/>
      <c r="I71" s="6"/>
      <c r="J71" s="6"/>
    </row>
    <row r="72" spans="1:10" x14ac:dyDescent="0.25">
      <c r="A72" s="6"/>
      <c r="B72" s="6"/>
      <c r="C72" s="12">
        <v>7</v>
      </c>
      <c r="D72" s="12">
        <v>8</v>
      </c>
      <c r="E72" s="6"/>
      <c r="F72" s="6"/>
      <c r="G72" s="1" t="s">
        <v>152</v>
      </c>
      <c r="H72" s="3" t="s">
        <v>153</v>
      </c>
      <c r="I72" s="6"/>
      <c r="J72" s="6"/>
    </row>
    <row r="73" spans="1:10" x14ac:dyDescent="0.25">
      <c r="A73" s="6"/>
      <c r="B73" s="6"/>
      <c r="C73" s="12">
        <v>5</v>
      </c>
      <c r="D73" s="12">
        <v>6</v>
      </c>
      <c r="E73" s="6"/>
      <c r="F73" s="6"/>
      <c r="G73" s="6"/>
      <c r="H73" s="3" t="s">
        <v>154</v>
      </c>
      <c r="I73" s="6"/>
      <c r="J73" s="6"/>
    </row>
    <row r="74" spans="1:10" x14ac:dyDescent="0.25">
      <c r="A74" s="6"/>
      <c r="B74" s="6"/>
      <c r="C74" s="12">
        <v>3</v>
      </c>
      <c r="D74" s="12">
        <v>4</v>
      </c>
      <c r="E74" s="6"/>
      <c r="F74" s="6"/>
      <c r="G74" s="6"/>
      <c r="H74" s="3" t="s">
        <v>155</v>
      </c>
      <c r="I74" s="6"/>
      <c r="J74" s="6"/>
    </row>
    <row r="75" spans="1:10" x14ac:dyDescent="0.25">
      <c r="A75" s="6"/>
      <c r="B75" s="6"/>
      <c r="C75" s="12" t="s">
        <v>156</v>
      </c>
      <c r="D75" s="12" t="s">
        <v>157</v>
      </c>
      <c r="E75" s="6"/>
      <c r="F75" s="6"/>
      <c r="G75" s="6"/>
      <c r="H75" s="3" t="s">
        <v>158</v>
      </c>
      <c r="I75" s="6"/>
      <c r="J75" s="6"/>
    </row>
    <row r="76" spans="1:10" x14ac:dyDescent="0.25">
      <c r="A76" s="6"/>
      <c r="B76" s="6" t="s">
        <v>159</v>
      </c>
      <c r="C76" s="6"/>
      <c r="D76" s="6"/>
      <c r="E76" s="6" t="s">
        <v>160</v>
      </c>
      <c r="F76" s="6"/>
      <c r="G76" s="6"/>
      <c r="H76" s="3" t="s">
        <v>161</v>
      </c>
      <c r="I76" s="6"/>
      <c r="J76" s="6"/>
    </row>
    <row r="77" spans="1:10" x14ac:dyDescent="0.25">
      <c r="A77" s="6"/>
      <c r="B77" s="6"/>
      <c r="C77" s="6"/>
      <c r="D77" s="6"/>
      <c r="E77" s="6"/>
      <c r="F77" s="6"/>
      <c r="G77" s="6"/>
      <c r="H77" s="3" t="s">
        <v>162</v>
      </c>
      <c r="I77" s="6"/>
      <c r="J77" s="6"/>
    </row>
    <row r="78" spans="1:10" x14ac:dyDescent="0.25">
      <c r="A78" s="6"/>
      <c r="B78" s="6"/>
      <c r="C78" s="6"/>
      <c r="D78" s="6"/>
      <c r="E78" s="6"/>
      <c r="F78" s="6"/>
      <c r="G78" s="6"/>
      <c r="H78" s="3" t="s">
        <v>163</v>
      </c>
      <c r="I78" s="6"/>
      <c r="J78" s="6"/>
    </row>
    <row r="79" spans="1:10" x14ac:dyDescent="0.25">
      <c r="A79" s="6"/>
      <c r="B79" s="6"/>
      <c r="C79" s="6"/>
      <c r="D79" s="6"/>
      <c r="E79" s="6"/>
      <c r="F79" s="6"/>
      <c r="G79" s="6"/>
      <c r="H79" s="3" t="s">
        <v>164</v>
      </c>
      <c r="I79" s="6"/>
      <c r="J79" s="6"/>
    </row>
    <row r="80" spans="1:10" x14ac:dyDescent="0.25">
      <c r="A80" s="6"/>
      <c r="B80" s="6"/>
      <c r="C80" s="6"/>
      <c r="D80" s="6"/>
      <c r="E80" s="6"/>
      <c r="F80" s="6"/>
      <c r="G80" s="6"/>
      <c r="H80" s="3" t="s">
        <v>165</v>
      </c>
      <c r="I80" s="6"/>
      <c r="J80" s="6"/>
    </row>
    <row r="81" spans="1:10" x14ac:dyDescent="0.25">
      <c r="A81" s="6"/>
      <c r="B81" s="6"/>
      <c r="C81" s="6"/>
      <c r="D81" s="6"/>
      <c r="E81" s="6"/>
      <c r="F81" s="6"/>
      <c r="G81" s="6"/>
      <c r="H81" s="6"/>
      <c r="I81" s="6"/>
      <c r="J81" s="6"/>
    </row>
    <row r="82" spans="1:10" x14ac:dyDescent="0.25">
      <c r="A82" s="6"/>
      <c r="B82" s="6"/>
      <c r="C82" s="6"/>
      <c r="D82" s="6"/>
      <c r="E82" s="6"/>
      <c r="F82" s="6"/>
      <c r="G82" s="6"/>
      <c r="H82" s="6"/>
      <c r="I82" s="6"/>
      <c r="J82" s="6"/>
    </row>
  </sheetData>
  <autoFilter ref="A6:J69"/>
  <mergeCells count="4">
    <mergeCell ref="J12:J13"/>
    <mergeCell ref="J14:J15"/>
    <mergeCell ref="G11:G13"/>
    <mergeCell ref="G14:G15"/>
  </mergeCells>
  <hyperlinks>
    <hyperlink ref="H31" r:id="rId1" display="http://www.ipni.org/ipni/idPlantNameSearch.do?id=30395673-2&amp;back_page=%2Fipni%2FeditSimplePlantNameSearch.do%3Ffind_wholeName%3DHelicteres%2Bguazumifolia%26output_format%3Dnormal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0000"/>
  </sheetPr>
  <dimension ref="A1:S149"/>
  <sheetViews>
    <sheetView workbookViewId="0">
      <selection activeCell="A2" sqref="A2"/>
    </sheetView>
  </sheetViews>
  <sheetFormatPr baseColWidth="10" defaultRowHeight="15" x14ac:dyDescent="0.25"/>
  <cols>
    <col min="7" max="7" width="29.5703125" customWidth="1"/>
    <col min="8" max="8" width="37.85546875" customWidth="1"/>
    <col min="9" max="9" width="22.28515625" customWidth="1"/>
    <col min="10" max="10" width="37.85546875" customWidth="1"/>
  </cols>
  <sheetData>
    <row r="1" spans="1:19" x14ac:dyDescent="0.25">
      <c r="G1" s="1" t="s">
        <v>0</v>
      </c>
      <c r="H1" s="2">
        <v>41375</v>
      </c>
      <c r="I1" s="2"/>
    </row>
    <row r="2" spans="1:19" x14ac:dyDescent="0.25">
      <c r="G2" s="1" t="s">
        <v>2</v>
      </c>
      <c r="H2" s="19"/>
      <c r="I2" s="19"/>
    </row>
    <row r="3" spans="1:19" x14ac:dyDescent="0.25">
      <c r="A3" t="s">
        <v>196</v>
      </c>
      <c r="G3" s="1" t="s">
        <v>5</v>
      </c>
      <c r="H3" s="19"/>
      <c r="I3" s="19"/>
    </row>
    <row r="4" spans="1:19" x14ac:dyDescent="0.25">
      <c r="B4" t="s">
        <v>197</v>
      </c>
      <c r="G4" s="1" t="s">
        <v>6</v>
      </c>
      <c r="H4" s="3"/>
      <c r="I4" s="3"/>
    </row>
    <row r="6" spans="1:19" ht="31.5" x14ac:dyDescent="0.25">
      <c r="A6" s="32" t="s">
        <v>198</v>
      </c>
      <c r="B6" s="32" t="s">
        <v>8</v>
      </c>
      <c r="C6" s="32" t="s">
        <v>9</v>
      </c>
      <c r="D6" s="32" t="s">
        <v>10</v>
      </c>
      <c r="E6" s="32" t="s">
        <v>11</v>
      </c>
      <c r="F6" s="32" t="s">
        <v>12</v>
      </c>
      <c r="G6" s="32" t="s">
        <v>13</v>
      </c>
      <c r="H6" s="32" t="s">
        <v>14</v>
      </c>
      <c r="I6" s="32" t="s">
        <v>15</v>
      </c>
      <c r="J6" s="32" t="s">
        <v>16</v>
      </c>
      <c r="N6" s="22" t="s">
        <v>193</v>
      </c>
    </row>
    <row r="7" spans="1:19" x14ac:dyDescent="0.25">
      <c r="A7" s="14">
        <v>1</v>
      </c>
      <c r="B7" s="14">
        <v>1</v>
      </c>
      <c r="C7" s="14">
        <v>67.8</v>
      </c>
      <c r="D7" s="14"/>
      <c r="E7" s="14">
        <v>12</v>
      </c>
      <c r="F7" s="14">
        <v>8</v>
      </c>
      <c r="G7" s="14" t="s">
        <v>199</v>
      </c>
      <c r="H7" s="33" t="s">
        <v>200</v>
      </c>
      <c r="I7" s="14" t="s">
        <v>25</v>
      </c>
      <c r="J7" s="14" t="s">
        <v>201</v>
      </c>
      <c r="M7" s="38">
        <v>1</v>
      </c>
      <c r="N7" s="26"/>
      <c r="O7" s="27" t="s">
        <v>167</v>
      </c>
      <c r="P7" s="27" t="s">
        <v>168</v>
      </c>
      <c r="Q7" s="26"/>
      <c r="R7" s="26"/>
      <c r="S7" s="28"/>
    </row>
    <row r="8" spans="1:19" x14ac:dyDescent="0.25">
      <c r="A8" s="14"/>
      <c r="B8" s="14">
        <v>2</v>
      </c>
      <c r="C8" s="14">
        <v>62.5</v>
      </c>
      <c r="D8" s="14"/>
      <c r="E8" s="14">
        <v>14</v>
      </c>
      <c r="F8" s="14">
        <v>10</v>
      </c>
      <c r="G8" s="14" t="s">
        <v>199</v>
      </c>
      <c r="H8" s="33" t="s">
        <v>200</v>
      </c>
      <c r="I8" s="14" t="s">
        <v>25</v>
      </c>
      <c r="J8" s="14"/>
      <c r="M8" s="29"/>
      <c r="N8" s="14"/>
      <c r="O8" s="14">
        <v>24</v>
      </c>
      <c r="P8" s="14">
        <f>SUM(R11:R34)</f>
        <v>4</v>
      </c>
      <c r="Q8" s="14"/>
      <c r="R8" s="14"/>
      <c r="S8" s="30"/>
    </row>
    <row r="9" spans="1:19" x14ac:dyDescent="0.25">
      <c r="A9" s="14"/>
      <c r="B9" s="14">
        <v>3</v>
      </c>
      <c r="C9" s="14">
        <v>24.2</v>
      </c>
      <c r="D9" s="14"/>
      <c r="E9" s="14">
        <v>8.5</v>
      </c>
      <c r="F9" s="14">
        <v>5</v>
      </c>
      <c r="G9" s="14" t="s">
        <v>202</v>
      </c>
      <c r="H9" s="34" t="s">
        <v>203</v>
      </c>
      <c r="I9" s="14" t="s">
        <v>69</v>
      </c>
      <c r="J9" s="14" t="s">
        <v>82</v>
      </c>
      <c r="M9" s="29"/>
      <c r="N9" s="24"/>
      <c r="O9" s="24"/>
      <c r="P9" s="24"/>
      <c r="Q9" s="24"/>
      <c r="R9" s="24"/>
      <c r="S9" s="30"/>
    </row>
    <row r="10" spans="1:19" x14ac:dyDescent="0.25">
      <c r="A10" s="14"/>
      <c r="B10" s="14" t="s">
        <v>204</v>
      </c>
      <c r="C10" s="14">
        <v>59.4</v>
      </c>
      <c r="D10" s="14"/>
      <c r="E10" s="14">
        <v>9</v>
      </c>
      <c r="F10" s="14">
        <v>7</v>
      </c>
      <c r="G10" s="14" t="s">
        <v>205</v>
      </c>
      <c r="H10" s="34" t="s">
        <v>206</v>
      </c>
      <c r="I10" s="14" t="s">
        <v>69</v>
      </c>
      <c r="J10" s="14" t="s">
        <v>207</v>
      </c>
      <c r="M10" s="29"/>
      <c r="N10" s="24"/>
      <c r="O10" s="23" t="s">
        <v>194</v>
      </c>
      <c r="P10" s="25" t="s">
        <v>166</v>
      </c>
      <c r="Q10" s="13" t="s">
        <v>169</v>
      </c>
      <c r="R10" s="14" t="s">
        <v>170</v>
      </c>
      <c r="S10" s="30"/>
    </row>
    <row r="11" spans="1:19" x14ac:dyDescent="0.25">
      <c r="A11" s="14"/>
      <c r="B11" s="14" t="s">
        <v>208</v>
      </c>
      <c r="C11" s="14">
        <v>64.5</v>
      </c>
      <c r="D11" s="14"/>
      <c r="E11" s="14">
        <v>16</v>
      </c>
      <c r="F11" s="14">
        <v>10</v>
      </c>
      <c r="G11" s="14" t="s">
        <v>205</v>
      </c>
      <c r="H11" s="34" t="s">
        <v>206</v>
      </c>
      <c r="I11" s="14" t="s">
        <v>69</v>
      </c>
      <c r="J11" s="14"/>
      <c r="M11" s="29"/>
      <c r="N11" s="24"/>
      <c r="O11" s="24"/>
      <c r="P11" s="14">
        <v>8</v>
      </c>
      <c r="Q11" s="14" t="s">
        <v>77</v>
      </c>
      <c r="R11" s="14">
        <v>1</v>
      </c>
      <c r="S11" s="30"/>
    </row>
    <row r="12" spans="1:19" x14ac:dyDescent="0.25">
      <c r="A12" s="14"/>
      <c r="B12" s="14" t="s">
        <v>209</v>
      </c>
      <c r="C12" s="14">
        <v>28</v>
      </c>
      <c r="D12" s="14"/>
      <c r="E12" s="14">
        <v>15</v>
      </c>
      <c r="F12" s="14">
        <v>8</v>
      </c>
      <c r="G12" s="14" t="s">
        <v>205</v>
      </c>
      <c r="H12" s="34" t="s">
        <v>206</v>
      </c>
      <c r="I12" s="14" t="s">
        <v>69</v>
      </c>
      <c r="J12" s="14" t="s">
        <v>62</v>
      </c>
      <c r="M12" s="31"/>
      <c r="N12" s="24"/>
      <c r="O12" s="24"/>
      <c r="P12" s="14" t="s">
        <v>195</v>
      </c>
      <c r="Q12" s="14" t="s">
        <v>176</v>
      </c>
      <c r="R12" s="14">
        <v>3</v>
      </c>
      <c r="S12" s="30"/>
    </row>
    <row r="13" spans="1:19" x14ac:dyDescent="0.25">
      <c r="A13" s="14"/>
      <c r="B13" s="14">
        <v>5</v>
      </c>
      <c r="C13" s="14">
        <v>77.400000000000006</v>
      </c>
      <c r="D13" s="14"/>
      <c r="E13" s="14">
        <v>13</v>
      </c>
      <c r="F13" s="14">
        <v>5</v>
      </c>
      <c r="G13" s="14" t="s">
        <v>210</v>
      </c>
      <c r="H13" s="14" t="s">
        <v>210</v>
      </c>
      <c r="I13" s="14" t="s">
        <v>210</v>
      </c>
      <c r="J13" s="14" t="s">
        <v>211</v>
      </c>
    </row>
    <row r="14" spans="1:19" x14ac:dyDescent="0.25">
      <c r="A14" s="14"/>
      <c r="B14" s="14">
        <v>6</v>
      </c>
      <c r="C14" s="14">
        <v>28</v>
      </c>
      <c r="D14" s="14"/>
      <c r="E14" s="14">
        <v>9.5</v>
      </c>
      <c r="F14" s="14">
        <v>5.5</v>
      </c>
      <c r="G14" s="14" t="s">
        <v>199</v>
      </c>
      <c r="H14" s="14" t="s">
        <v>200</v>
      </c>
      <c r="I14" s="14" t="s">
        <v>25</v>
      </c>
      <c r="J14" s="14"/>
    </row>
    <row r="15" spans="1:19" x14ac:dyDescent="0.25">
      <c r="A15" s="14"/>
      <c r="B15" s="14">
        <v>7</v>
      </c>
      <c r="C15" s="14">
        <v>17.7</v>
      </c>
      <c r="D15" s="14"/>
      <c r="E15" s="14">
        <v>7</v>
      </c>
      <c r="F15" s="14">
        <v>6</v>
      </c>
      <c r="G15" s="14" t="s">
        <v>212</v>
      </c>
      <c r="H15" s="33" t="s">
        <v>213</v>
      </c>
      <c r="I15" s="14" t="s">
        <v>113</v>
      </c>
      <c r="J15" s="14"/>
    </row>
    <row r="16" spans="1:19" x14ac:dyDescent="0.25">
      <c r="A16" s="14"/>
      <c r="B16" s="14" t="s">
        <v>214</v>
      </c>
      <c r="C16" s="14">
        <v>51.8</v>
      </c>
      <c r="D16" s="14"/>
      <c r="E16" s="14">
        <v>6</v>
      </c>
      <c r="F16" s="14"/>
      <c r="G16" s="14" t="s">
        <v>215</v>
      </c>
      <c r="H16" s="19" t="s">
        <v>216</v>
      </c>
      <c r="I16" s="19" t="s">
        <v>217</v>
      </c>
      <c r="J16" s="14" t="s">
        <v>218</v>
      </c>
    </row>
    <row r="17" spans="1:10" x14ac:dyDescent="0.25">
      <c r="A17" s="14"/>
      <c r="B17" s="14" t="s">
        <v>219</v>
      </c>
      <c r="C17" s="14">
        <v>90.5</v>
      </c>
      <c r="D17" s="14"/>
      <c r="E17" s="14">
        <v>16</v>
      </c>
      <c r="F17" s="14">
        <v>8.5</v>
      </c>
      <c r="G17" s="14" t="s">
        <v>215</v>
      </c>
      <c r="H17" s="19" t="s">
        <v>216</v>
      </c>
      <c r="I17" s="19" t="s">
        <v>217</v>
      </c>
      <c r="J17" s="14"/>
    </row>
    <row r="18" spans="1:10" x14ac:dyDescent="0.25">
      <c r="A18" s="14"/>
      <c r="B18" s="14">
        <v>9</v>
      </c>
      <c r="C18" s="14">
        <v>80.8</v>
      </c>
      <c r="D18" s="14"/>
      <c r="E18" s="14">
        <v>18</v>
      </c>
      <c r="F18" s="14">
        <v>13</v>
      </c>
      <c r="G18" s="14" t="s">
        <v>199</v>
      </c>
      <c r="H18" s="14" t="s">
        <v>200</v>
      </c>
      <c r="I18" s="14" t="s">
        <v>25</v>
      </c>
      <c r="J18" s="14"/>
    </row>
    <row r="19" spans="1:10" x14ac:dyDescent="0.25">
      <c r="A19" s="14"/>
      <c r="B19" s="14" t="s">
        <v>220</v>
      </c>
      <c r="C19" s="14">
        <v>44.8</v>
      </c>
      <c r="D19" s="14"/>
      <c r="E19" s="14">
        <v>12</v>
      </c>
      <c r="F19" s="14">
        <v>7</v>
      </c>
      <c r="G19" s="14" t="s">
        <v>221</v>
      </c>
      <c r="H19" s="14" t="s">
        <v>222</v>
      </c>
      <c r="I19" s="14"/>
      <c r="J19" s="14" t="s">
        <v>223</v>
      </c>
    </row>
    <row r="20" spans="1:10" x14ac:dyDescent="0.25">
      <c r="A20" s="14"/>
      <c r="B20" s="14" t="s">
        <v>224</v>
      </c>
      <c r="C20" s="14">
        <v>48.9</v>
      </c>
      <c r="D20" s="14"/>
      <c r="E20" s="14">
        <v>13</v>
      </c>
      <c r="F20" s="14">
        <v>10</v>
      </c>
      <c r="G20" s="14" t="s">
        <v>221</v>
      </c>
      <c r="H20" s="14" t="s">
        <v>222</v>
      </c>
      <c r="I20" s="14"/>
      <c r="J20" s="14"/>
    </row>
    <row r="21" spans="1:10" x14ac:dyDescent="0.25">
      <c r="A21" s="14"/>
      <c r="B21" s="14">
        <v>11</v>
      </c>
      <c r="C21" s="14">
        <v>58.8</v>
      </c>
      <c r="D21" s="14"/>
      <c r="E21" s="14">
        <v>15</v>
      </c>
      <c r="F21" s="14">
        <v>11</v>
      </c>
      <c r="G21" s="14" t="s">
        <v>221</v>
      </c>
      <c r="H21" s="14" t="s">
        <v>222</v>
      </c>
      <c r="I21" s="14"/>
      <c r="J21" s="14"/>
    </row>
    <row r="22" spans="1:10" x14ac:dyDescent="0.25">
      <c r="A22" s="14"/>
      <c r="B22" s="14">
        <v>12</v>
      </c>
      <c r="C22" s="14">
        <v>28.4</v>
      </c>
      <c r="D22" s="14"/>
      <c r="E22" s="14">
        <v>10</v>
      </c>
      <c r="F22" s="14">
        <v>5</v>
      </c>
      <c r="G22" s="14" t="s">
        <v>212</v>
      </c>
      <c r="H22" s="14" t="s">
        <v>213</v>
      </c>
      <c r="I22" s="14" t="s">
        <v>113</v>
      </c>
      <c r="J22" s="14"/>
    </row>
    <row r="23" spans="1:10" x14ac:dyDescent="0.25">
      <c r="A23" s="14"/>
      <c r="B23" s="14">
        <v>13</v>
      </c>
      <c r="C23" s="14">
        <v>25.3</v>
      </c>
      <c r="D23" s="14"/>
      <c r="E23" s="14">
        <v>11</v>
      </c>
      <c r="F23" s="14">
        <v>6</v>
      </c>
      <c r="G23" s="14" t="s">
        <v>251</v>
      </c>
      <c r="H23" s="34" t="s">
        <v>225</v>
      </c>
      <c r="I23" s="14"/>
      <c r="J23" s="14" t="s">
        <v>226</v>
      </c>
    </row>
    <row r="24" spans="1:10" x14ac:dyDescent="0.25">
      <c r="A24" s="14"/>
      <c r="B24" s="14">
        <v>14</v>
      </c>
      <c r="C24" s="14">
        <v>37</v>
      </c>
      <c r="D24" s="14"/>
      <c r="E24" s="14">
        <v>13</v>
      </c>
      <c r="F24" s="14">
        <v>9</v>
      </c>
      <c r="G24" s="14" t="s">
        <v>227</v>
      </c>
      <c r="H24" s="33" t="s">
        <v>228</v>
      </c>
      <c r="I24" s="14" t="s">
        <v>35</v>
      </c>
      <c r="J24" s="14"/>
    </row>
    <row r="25" spans="1:10" x14ac:dyDescent="0.25">
      <c r="A25" s="14">
        <v>2</v>
      </c>
      <c r="B25" s="14">
        <v>15</v>
      </c>
      <c r="C25" s="14">
        <v>49</v>
      </c>
      <c r="D25" s="14"/>
      <c r="E25" s="14">
        <v>14</v>
      </c>
      <c r="F25" s="14">
        <v>8</v>
      </c>
      <c r="G25" s="14" t="s">
        <v>229</v>
      </c>
      <c r="H25" s="14" t="s">
        <v>230</v>
      </c>
      <c r="I25" s="14" t="s">
        <v>113</v>
      </c>
      <c r="J25" s="14" t="s">
        <v>231</v>
      </c>
    </row>
    <row r="26" spans="1:10" x14ac:dyDescent="0.25">
      <c r="A26" s="14"/>
      <c r="B26" s="14">
        <v>16</v>
      </c>
      <c r="C26" s="14">
        <v>19</v>
      </c>
      <c r="D26" s="14"/>
      <c r="E26" s="14">
        <v>7</v>
      </c>
      <c r="F26" s="14">
        <v>1.5</v>
      </c>
      <c r="G26" s="14" t="s">
        <v>232</v>
      </c>
      <c r="H26" s="14" t="s">
        <v>233</v>
      </c>
      <c r="I26" s="14" t="s">
        <v>217</v>
      </c>
      <c r="J26" s="14" t="s">
        <v>234</v>
      </c>
    </row>
    <row r="27" spans="1:10" x14ac:dyDescent="0.25">
      <c r="A27" s="14"/>
      <c r="B27" s="14" t="s">
        <v>235</v>
      </c>
      <c r="C27" s="14">
        <v>17.100000000000001</v>
      </c>
      <c r="D27" s="14"/>
      <c r="E27" s="14">
        <v>8</v>
      </c>
      <c r="F27" s="14">
        <v>4</v>
      </c>
      <c r="G27" s="14" t="s">
        <v>212</v>
      </c>
      <c r="H27" s="14" t="s">
        <v>213</v>
      </c>
      <c r="I27" s="14" t="s">
        <v>113</v>
      </c>
      <c r="J27" s="14" t="s">
        <v>236</v>
      </c>
    </row>
    <row r="28" spans="1:10" x14ac:dyDescent="0.25">
      <c r="A28" s="14"/>
      <c r="B28" s="14" t="s">
        <v>237</v>
      </c>
      <c r="C28" s="14">
        <v>24.3</v>
      </c>
      <c r="D28" s="14"/>
      <c r="E28" s="14">
        <v>9</v>
      </c>
      <c r="F28" s="14">
        <v>6</v>
      </c>
      <c r="G28" s="14" t="s">
        <v>212</v>
      </c>
      <c r="H28" s="14" t="s">
        <v>213</v>
      </c>
      <c r="I28" s="14" t="s">
        <v>113</v>
      </c>
      <c r="J28" s="14"/>
    </row>
    <row r="29" spans="1:10" x14ac:dyDescent="0.25">
      <c r="A29" s="14"/>
      <c r="B29" s="14">
        <v>18</v>
      </c>
      <c r="C29" s="14">
        <v>25.5</v>
      </c>
      <c r="D29" s="14"/>
      <c r="E29" s="14">
        <v>9</v>
      </c>
      <c r="F29" s="14">
        <v>3</v>
      </c>
      <c r="G29" s="14" t="s">
        <v>238</v>
      </c>
      <c r="H29" s="33" t="s">
        <v>239</v>
      </c>
      <c r="I29" s="14" t="s">
        <v>61</v>
      </c>
      <c r="J29" s="14" t="s">
        <v>240</v>
      </c>
    </row>
    <row r="30" spans="1:10" x14ac:dyDescent="0.25">
      <c r="A30" s="14"/>
      <c r="B30" s="14">
        <v>19</v>
      </c>
      <c r="C30" s="14">
        <v>57.8</v>
      </c>
      <c r="D30" s="14"/>
      <c r="E30" s="14">
        <v>16</v>
      </c>
      <c r="F30" s="14">
        <v>14</v>
      </c>
      <c r="G30" s="14" t="s">
        <v>215</v>
      </c>
      <c r="H30" s="19" t="s">
        <v>216</v>
      </c>
      <c r="I30" s="14" t="s">
        <v>217</v>
      </c>
      <c r="J30" s="14" t="s">
        <v>241</v>
      </c>
    </row>
    <row r="31" spans="1:10" x14ac:dyDescent="0.25">
      <c r="A31" s="14"/>
      <c r="B31" s="14">
        <v>20</v>
      </c>
      <c r="C31" s="14">
        <v>24.5</v>
      </c>
      <c r="D31" s="14"/>
      <c r="E31" s="14">
        <v>13</v>
      </c>
      <c r="F31" s="14">
        <v>9</v>
      </c>
      <c r="G31" s="14" t="s">
        <v>202</v>
      </c>
      <c r="H31" s="14" t="s">
        <v>203</v>
      </c>
      <c r="I31" s="14"/>
      <c r="J31" s="14"/>
    </row>
    <row r="32" spans="1:10" x14ac:dyDescent="0.25">
      <c r="A32" s="14"/>
      <c r="B32" s="14">
        <v>21</v>
      </c>
      <c r="C32" s="14">
        <v>17.899999999999999</v>
      </c>
      <c r="D32" s="14"/>
      <c r="E32" s="14">
        <v>9</v>
      </c>
      <c r="F32" s="14">
        <v>4</v>
      </c>
      <c r="G32" s="14" t="s">
        <v>202</v>
      </c>
      <c r="H32" s="14" t="s">
        <v>203</v>
      </c>
      <c r="I32" s="14"/>
      <c r="J32" s="14"/>
    </row>
    <row r="33" spans="1:10" x14ac:dyDescent="0.25">
      <c r="A33" s="14"/>
      <c r="B33" s="14">
        <v>22</v>
      </c>
      <c r="C33" s="14">
        <v>30.4</v>
      </c>
      <c r="D33" s="14"/>
      <c r="E33" s="14">
        <v>12</v>
      </c>
      <c r="F33" s="14">
        <v>6</v>
      </c>
      <c r="G33" s="14" t="s">
        <v>202</v>
      </c>
      <c r="H33" s="14" t="s">
        <v>203</v>
      </c>
      <c r="I33" s="14"/>
      <c r="J33" s="14" t="s">
        <v>242</v>
      </c>
    </row>
    <row r="34" spans="1:10" x14ac:dyDescent="0.25">
      <c r="A34" s="14"/>
      <c r="B34" s="14" t="s">
        <v>243</v>
      </c>
      <c r="C34" s="14">
        <v>41.2</v>
      </c>
      <c r="D34" s="14"/>
      <c r="E34" s="14">
        <v>11.5</v>
      </c>
      <c r="F34" s="14">
        <v>5</v>
      </c>
      <c r="G34" s="14" t="s">
        <v>238</v>
      </c>
      <c r="H34" s="14" t="s">
        <v>244</v>
      </c>
      <c r="I34" s="14" t="s">
        <v>78</v>
      </c>
      <c r="J34" s="14" t="s">
        <v>245</v>
      </c>
    </row>
    <row r="35" spans="1:10" x14ac:dyDescent="0.25">
      <c r="A35" s="14"/>
      <c r="B35" s="14" t="s">
        <v>246</v>
      </c>
      <c r="C35" s="14">
        <v>29.1</v>
      </c>
      <c r="D35" s="14"/>
      <c r="E35" s="14">
        <v>10</v>
      </c>
      <c r="F35" s="14">
        <v>4</v>
      </c>
      <c r="G35" s="14" t="s">
        <v>238</v>
      </c>
      <c r="H35" s="14" t="s">
        <v>244</v>
      </c>
      <c r="I35" s="14" t="s">
        <v>78</v>
      </c>
      <c r="J35" s="14" t="s">
        <v>247</v>
      </c>
    </row>
    <row r="36" spans="1:10" x14ac:dyDescent="0.25">
      <c r="A36" s="14"/>
      <c r="B36" s="14">
        <v>24</v>
      </c>
      <c r="C36" s="14">
        <v>185</v>
      </c>
      <c r="D36" s="14"/>
      <c r="E36" s="14">
        <v>8</v>
      </c>
      <c r="F36" s="14">
        <v>3.5</v>
      </c>
      <c r="G36" s="14" t="s">
        <v>248</v>
      </c>
      <c r="H36" s="20" t="s">
        <v>249</v>
      </c>
      <c r="I36" s="14" t="s">
        <v>108</v>
      </c>
      <c r="J36" s="14" t="s">
        <v>250</v>
      </c>
    </row>
    <row r="37" spans="1:10" x14ac:dyDescent="0.25">
      <c r="A37" s="14"/>
      <c r="B37" s="14">
        <v>25</v>
      </c>
      <c r="C37" s="14">
        <v>19.8</v>
      </c>
      <c r="D37" s="14"/>
      <c r="E37" s="14">
        <v>8</v>
      </c>
      <c r="F37" s="14">
        <v>4</v>
      </c>
      <c r="G37" s="14" t="s">
        <v>251</v>
      </c>
      <c r="H37" s="14" t="s">
        <v>251</v>
      </c>
      <c r="I37" s="14" t="s">
        <v>18</v>
      </c>
      <c r="J37" s="14" t="s">
        <v>252</v>
      </c>
    </row>
    <row r="38" spans="1:10" x14ac:dyDescent="0.25">
      <c r="A38" s="14"/>
      <c r="B38" s="14">
        <v>26</v>
      </c>
      <c r="C38" s="14">
        <v>52.5</v>
      </c>
      <c r="D38" s="14"/>
      <c r="E38" s="14">
        <v>14</v>
      </c>
      <c r="F38" s="14">
        <v>7</v>
      </c>
      <c r="G38" s="14" t="s">
        <v>253</v>
      </c>
      <c r="H38" s="14" t="s">
        <v>254</v>
      </c>
      <c r="I38" s="14" t="s">
        <v>25</v>
      </c>
      <c r="J38" s="14" t="s">
        <v>255</v>
      </c>
    </row>
    <row r="39" spans="1:10" x14ac:dyDescent="0.25">
      <c r="A39" s="14"/>
      <c r="B39" s="14">
        <v>27</v>
      </c>
      <c r="C39" s="14">
        <v>104.9</v>
      </c>
      <c r="D39" s="14"/>
      <c r="E39" s="14">
        <v>16</v>
      </c>
      <c r="F39" s="14">
        <v>7.5</v>
      </c>
      <c r="G39" s="14" t="s">
        <v>256</v>
      </c>
      <c r="H39" s="14" t="s">
        <v>72</v>
      </c>
      <c r="I39" s="14" t="s">
        <v>73</v>
      </c>
      <c r="J39" s="14" t="s">
        <v>257</v>
      </c>
    </row>
    <row r="40" spans="1:10" x14ac:dyDescent="0.25">
      <c r="A40" s="14"/>
      <c r="B40" s="14">
        <v>28</v>
      </c>
      <c r="C40" s="14">
        <v>25.4</v>
      </c>
      <c r="D40" s="14"/>
      <c r="E40" s="14">
        <v>4</v>
      </c>
      <c r="F40" s="14">
        <v>2</v>
      </c>
      <c r="G40" s="14" t="s">
        <v>227</v>
      </c>
      <c r="H40" s="14" t="s">
        <v>228</v>
      </c>
      <c r="I40" s="14" t="s">
        <v>35</v>
      </c>
      <c r="J40" s="14" t="s">
        <v>82</v>
      </c>
    </row>
    <row r="41" spans="1:10" x14ac:dyDescent="0.25">
      <c r="A41" s="14"/>
      <c r="B41" s="14">
        <v>29</v>
      </c>
      <c r="C41" s="14">
        <v>41.1</v>
      </c>
      <c r="D41" s="14"/>
      <c r="E41" s="14">
        <v>3.5</v>
      </c>
      <c r="F41" s="14">
        <v>2.5</v>
      </c>
      <c r="G41" s="14" t="s">
        <v>258</v>
      </c>
      <c r="H41" s="14" t="s">
        <v>259</v>
      </c>
      <c r="I41" s="14" t="s">
        <v>78</v>
      </c>
      <c r="J41" s="14"/>
    </row>
    <row r="42" spans="1:10" x14ac:dyDescent="0.25">
      <c r="A42" s="14">
        <v>3</v>
      </c>
      <c r="B42" s="14">
        <v>30</v>
      </c>
      <c r="C42" s="14">
        <v>30.1</v>
      </c>
      <c r="D42" s="14"/>
      <c r="E42" s="14">
        <v>11</v>
      </c>
      <c r="F42" s="14">
        <v>6</v>
      </c>
      <c r="G42" s="14" t="s">
        <v>260</v>
      </c>
      <c r="H42" s="14" t="s">
        <v>261</v>
      </c>
      <c r="I42" s="14" t="s">
        <v>262</v>
      </c>
      <c r="J42" s="14" t="s">
        <v>263</v>
      </c>
    </row>
    <row r="43" spans="1:10" x14ac:dyDescent="0.25">
      <c r="A43" s="14"/>
      <c r="B43" s="14">
        <v>31</v>
      </c>
      <c r="C43" s="14">
        <v>17</v>
      </c>
      <c r="D43" s="14"/>
      <c r="E43" s="14">
        <v>8</v>
      </c>
      <c r="F43" s="14">
        <v>6</v>
      </c>
      <c r="G43" s="14" t="s">
        <v>264</v>
      </c>
      <c r="H43" s="34" t="s">
        <v>265</v>
      </c>
      <c r="I43" s="14" t="s">
        <v>266</v>
      </c>
      <c r="J43" s="14" t="s">
        <v>267</v>
      </c>
    </row>
    <row r="44" spans="1:10" x14ac:dyDescent="0.25">
      <c r="A44" s="14"/>
      <c r="B44" s="14">
        <v>32</v>
      </c>
      <c r="C44" s="14">
        <v>26.8</v>
      </c>
      <c r="D44" s="14"/>
      <c r="E44" s="14">
        <v>10</v>
      </c>
      <c r="F44" s="14">
        <v>6</v>
      </c>
      <c r="G44" s="14" t="s">
        <v>268</v>
      </c>
      <c r="H44" s="19" t="s">
        <v>269</v>
      </c>
      <c r="I44" s="14" t="s">
        <v>69</v>
      </c>
      <c r="J44" s="14"/>
    </row>
    <row r="45" spans="1:10" x14ac:dyDescent="0.25">
      <c r="A45" s="14"/>
      <c r="B45" s="14">
        <v>33</v>
      </c>
      <c r="C45" s="14">
        <v>17.600000000000001</v>
      </c>
      <c r="D45" s="14"/>
      <c r="E45" s="14">
        <v>11.5</v>
      </c>
      <c r="F45" s="14">
        <v>5</v>
      </c>
      <c r="G45" s="14" t="s">
        <v>260</v>
      </c>
      <c r="H45" s="14" t="s">
        <v>261</v>
      </c>
      <c r="I45" s="14" t="s">
        <v>262</v>
      </c>
      <c r="J45" s="14"/>
    </row>
    <row r="46" spans="1:10" x14ac:dyDescent="0.25">
      <c r="A46" s="14"/>
      <c r="B46" s="14">
        <v>34</v>
      </c>
      <c r="C46" s="14">
        <v>18.5</v>
      </c>
      <c r="D46" s="14"/>
      <c r="E46" s="14">
        <v>9</v>
      </c>
      <c r="F46" s="14">
        <v>5</v>
      </c>
      <c r="G46" s="14" t="s">
        <v>180</v>
      </c>
      <c r="H46" s="33" t="s">
        <v>72</v>
      </c>
      <c r="I46" s="14" t="s">
        <v>73</v>
      </c>
      <c r="J46" s="14"/>
    </row>
    <row r="47" spans="1:10" x14ac:dyDescent="0.25">
      <c r="A47" s="14"/>
      <c r="B47" s="14">
        <v>35</v>
      </c>
      <c r="C47" s="14">
        <v>19</v>
      </c>
      <c r="D47" s="14"/>
      <c r="E47" s="14">
        <v>8</v>
      </c>
      <c r="F47" s="14">
        <v>4.5</v>
      </c>
      <c r="G47" s="14" t="s">
        <v>221</v>
      </c>
      <c r="H47" s="14" t="s">
        <v>222</v>
      </c>
      <c r="I47" s="14"/>
      <c r="J47" s="14"/>
    </row>
    <row r="48" spans="1:10" x14ac:dyDescent="0.25">
      <c r="A48" s="14"/>
      <c r="B48" s="14">
        <v>36</v>
      </c>
      <c r="C48" s="14">
        <v>26.4</v>
      </c>
      <c r="D48" s="14"/>
      <c r="E48" s="14">
        <v>12</v>
      </c>
      <c r="F48" s="14">
        <v>9.5</v>
      </c>
      <c r="G48" s="14" t="s">
        <v>365</v>
      </c>
      <c r="H48" s="20" t="s">
        <v>249</v>
      </c>
      <c r="I48" s="14" t="s">
        <v>108</v>
      </c>
      <c r="J48" s="14"/>
    </row>
    <row r="49" spans="1:10" x14ac:dyDescent="0.25">
      <c r="A49" s="14"/>
      <c r="B49" s="14">
        <v>37</v>
      </c>
      <c r="C49" s="14">
        <v>17.7</v>
      </c>
      <c r="D49" s="14"/>
      <c r="E49" s="14">
        <v>7.5</v>
      </c>
      <c r="F49" s="14">
        <v>4.5</v>
      </c>
      <c r="G49" s="14" t="s">
        <v>232</v>
      </c>
      <c r="H49" s="33" t="s">
        <v>233</v>
      </c>
      <c r="I49" s="14" t="s">
        <v>217</v>
      </c>
      <c r="J49" s="14"/>
    </row>
    <row r="50" spans="1:10" x14ac:dyDescent="0.25">
      <c r="A50" s="14"/>
      <c r="B50" s="14" t="s">
        <v>270</v>
      </c>
      <c r="C50" s="14">
        <v>28.2</v>
      </c>
      <c r="D50" s="14"/>
      <c r="E50" s="14">
        <v>8</v>
      </c>
      <c r="F50" s="14">
        <v>4</v>
      </c>
      <c r="G50" s="14" t="s">
        <v>268</v>
      </c>
      <c r="H50" s="19" t="s">
        <v>269</v>
      </c>
      <c r="I50" s="14" t="s">
        <v>69</v>
      </c>
      <c r="J50" s="14" t="s">
        <v>236</v>
      </c>
    </row>
    <row r="51" spans="1:10" x14ac:dyDescent="0.25">
      <c r="A51" s="14"/>
      <c r="B51" s="14" t="s">
        <v>271</v>
      </c>
      <c r="C51" s="14">
        <v>31.7</v>
      </c>
      <c r="D51" s="14"/>
      <c r="E51" s="14">
        <v>10</v>
      </c>
      <c r="F51" s="14">
        <v>3.5</v>
      </c>
      <c r="G51" s="14" t="s">
        <v>268</v>
      </c>
      <c r="H51" s="19" t="s">
        <v>269</v>
      </c>
      <c r="I51" s="14" t="s">
        <v>69</v>
      </c>
      <c r="J51" s="14"/>
    </row>
    <row r="52" spans="1:10" x14ac:dyDescent="0.25">
      <c r="A52" s="14"/>
      <c r="B52" s="14">
        <v>39</v>
      </c>
      <c r="C52" s="14">
        <v>17.2</v>
      </c>
      <c r="D52" s="14"/>
      <c r="E52" s="14">
        <v>7.5</v>
      </c>
      <c r="F52" s="14">
        <v>4</v>
      </c>
      <c r="G52" s="14" t="s">
        <v>364</v>
      </c>
      <c r="H52" s="33" t="s">
        <v>272</v>
      </c>
      <c r="I52" s="14" t="s">
        <v>273</v>
      </c>
      <c r="J52" s="14"/>
    </row>
    <row r="53" spans="1:10" x14ac:dyDescent="0.25">
      <c r="A53" s="14"/>
      <c r="B53" s="14">
        <v>40</v>
      </c>
      <c r="C53" s="14">
        <v>91.9</v>
      </c>
      <c r="D53" s="14"/>
      <c r="E53" s="14">
        <v>22</v>
      </c>
      <c r="F53" s="14">
        <v>12</v>
      </c>
      <c r="G53" s="14" t="s">
        <v>362</v>
      </c>
      <c r="H53" s="14" t="s">
        <v>274</v>
      </c>
      <c r="I53" s="14" t="s">
        <v>275</v>
      </c>
      <c r="J53" s="14" t="s">
        <v>276</v>
      </c>
    </row>
    <row r="54" spans="1:10" x14ac:dyDescent="0.25">
      <c r="A54" s="14"/>
      <c r="B54" s="14">
        <v>41</v>
      </c>
      <c r="C54" s="14">
        <v>28.3</v>
      </c>
      <c r="D54" s="14"/>
      <c r="E54" s="14">
        <v>12</v>
      </c>
      <c r="F54" s="14">
        <v>8</v>
      </c>
      <c r="G54" s="14" t="s">
        <v>277</v>
      </c>
      <c r="H54" s="33" t="s">
        <v>278</v>
      </c>
      <c r="I54" s="14" t="s">
        <v>69</v>
      </c>
      <c r="J54" s="14"/>
    </row>
    <row r="55" spans="1:10" x14ac:dyDescent="0.25">
      <c r="A55" s="14"/>
      <c r="B55" s="14" t="s">
        <v>279</v>
      </c>
      <c r="C55" s="14">
        <v>75</v>
      </c>
      <c r="D55" s="14"/>
      <c r="E55" s="14">
        <v>19</v>
      </c>
      <c r="F55" s="14">
        <v>11</v>
      </c>
      <c r="G55" s="14" t="s">
        <v>366</v>
      </c>
      <c r="H55" s="33" t="s">
        <v>280</v>
      </c>
      <c r="I55" s="14" t="s">
        <v>281</v>
      </c>
      <c r="J55" s="14" t="s">
        <v>282</v>
      </c>
    </row>
    <row r="56" spans="1:10" x14ac:dyDescent="0.25">
      <c r="A56" s="12"/>
      <c r="B56" s="14" t="s">
        <v>283</v>
      </c>
      <c r="C56" s="14">
        <v>110.6</v>
      </c>
      <c r="D56" s="15"/>
      <c r="E56" s="14">
        <v>20</v>
      </c>
      <c r="F56" s="14">
        <v>9</v>
      </c>
      <c r="G56" s="14" t="s">
        <v>366</v>
      </c>
      <c r="H56" s="33" t="s">
        <v>280</v>
      </c>
      <c r="I56" s="14" t="s">
        <v>281</v>
      </c>
      <c r="J56" s="14" t="s">
        <v>284</v>
      </c>
    </row>
    <row r="57" spans="1:10" x14ac:dyDescent="0.25">
      <c r="A57" s="12">
        <v>4</v>
      </c>
      <c r="B57" s="14">
        <v>43</v>
      </c>
      <c r="C57" s="14">
        <v>20.8</v>
      </c>
      <c r="D57" s="15"/>
      <c r="E57" s="14">
        <v>9</v>
      </c>
      <c r="F57" s="14">
        <v>6</v>
      </c>
      <c r="G57" s="14" t="s">
        <v>367</v>
      </c>
      <c r="H57" s="14" t="s">
        <v>285</v>
      </c>
      <c r="I57" s="14" t="s">
        <v>69</v>
      </c>
      <c r="J57" s="14" t="s">
        <v>286</v>
      </c>
    </row>
    <row r="58" spans="1:10" x14ac:dyDescent="0.25">
      <c r="A58" s="12"/>
      <c r="B58" s="14">
        <v>44</v>
      </c>
      <c r="C58" s="14">
        <v>50.3</v>
      </c>
      <c r="D58" s="15"/>
      <c r="E58" s="14">
        <v>17</v>
      </c>
      <c r="F58" s="14">
        <v>6.5</v>
      </c>
      <c r="G58" s="15" t="s">
        <v>287</v>
      </c>
      <c r="H58" s="14" t="s">
        <v>288</v>
      </c>
      <c r="I58" s="14" t="s">
        <v>69</v>
      </c>
      <c r="J58" s="15"/>
    </row>
    <row r="59" spans="1:10" x14ac:dyDescent="0.25">
      <c r="A59" s="12"/>
      <c r="B59" s="14">
        <v>45</v>
      </c>
      <c r="C59" s="14">
        <v>17.8</v>
      </c>
      <c r="D59" s="15"/>
      <c r="E59" s="14">
        <v>7</v>
      </c>
      <c r="F59" s="14">
        <v>5</v>
      </c>
      <c r="G59" s="14" t="s">
        <v>232</v>
      </c>
      <c r="H59" s="14" t="s">
        <v>233</v>
      </c>
      <c r="I59" s="14" t="s">
        <v>217</v>
      </c>
      <c r="J59" s="15"/>
    </row>
    <row r="60" spans="1:10" x14ac:dyDescent="0.25">
      <c r="A60" s="12"/>
      <c r="B60" s="14">
        <v>46</v>
      </c>
      <c r="C60" s="14">
        <v>21.2</v>
      </c>
      <c r="D60" s="15"/>
      <c r="E60" s="14">
        <v>8</v>
      </c>
      <c r="F60" s="14">
        <v>5</v>
      </c>
      <c r="G60" s="14" t="s">
        <v>182</v>
      </c>
      <c r="H60" s="33" t="s">
        <v>239</v>
      </c>
      <c r="I60" s="14" t="s">
        <v>61</v>
      </c>
      <c r="J60" s="15"/>
    </row>
    <row r="61" spans="1:10" x14ac:dyDescent="0.25">
      <c r="A61" s="12"/>
      <c r="B61" s="14">
        <v>47</v>
      </c>
      <c r="C61" s="14">
        <v>215</v>
      </c>
      <c r="D61" s="15"/>
      <c r="E61" s="14">
        <v>18</v>
      </c>
      <c r="F61" s="14">
        <v>2</v>
      </c>
      <c r="G61" s="14" t="s">
        <v>366</v>
      </c>
      <c r="H61" s="14" t="s">
        <v>280</v>
      </c>
      <c r="I61" s="14" t="s">
        <v>281</v>
      </c>
      <c r="J61" s="15" t="s">
        <v>289</v>
      </c>
    </row>
    <row r="62" spans="1:10" x14ac:dyDescent="0.25">
      <c r="A62" s="12"/>
      <c r="B62" s="14">
        <v>48</v>
      </c>
      <c r="C62" s="14">
        <v>19.8</v>
      </c>
      <c r="D62" s="15"/>
      <c r="E62" s="14">
        <v>8.5</v>
      </c>
      <c r="F62" s="14">
        <v>6</v>
      </c>
      <c r="G62" s="14" t="s">
        <v>290</v>
      </c>
      <c r="H62" s="33" t="s">
        <v>291</v>
      </c>
      <c r="I62" s="14" t="s">
        <v>292</v>
      </c>
      <c r="J62" s="15"/>
    </row>
    <row r="63" spans="1:10" x14ac:dyDescent="0.25">
      <c r="A63" s="12"/>
      <c r="B63" s="14">
        <v>49</v>
      </c>
      <c r="C63" s="14">
        <v>56.4</v>
      </c>
      <c r="D63" s="15"/>
      <c r="E63" s="14">
        <v>13.5</v>
      </c>
      <c r="F63" s="14">
        <v>10</v>
      </c>
      <c r="G63" s="14" t="s">
        <v>293</v>
      </c>
      <c r="H63" s="14" t="s">
        <v>294</v>
      </c>
      <c r="I63" s="14" t="s">
        <v>275</v>
      </c>
      <c r="J63" s="15" t="s">
        <v>295</v>
      </c>
    </row>
    <row r="64" spans="1:10" x14ac:dyDescent="0.25">
      <c r="A64" s="12"/>
      <c r="B64" s="14">
        <v>50</v>
      </c>
      <c r="C64" s="14">
        <v>25.2</v>
      </c>
      <c r="D64" s="15"/>
      <c r="E64" s="14">
        <v>7.5</v>
      </c>
      <c r="F64" s="14">
        <v>2.5</v>
      </c>
      <c r="G64" s="14" t="s">
        <v>238</v>
      </c>
      <c r="H64" s="33" t="s">
        <v>239</v>
      </c>
      <c r="I64" s="14" t="s">
        <v>61</v>
      </c>
      <c r="J64" s="15" t="s">
        <v>296</v>
      </c>
    </row>
    <row r="65" spans="1:10" x14ac:dyDescent="0.25">
      <c r="A65" s="12"/>
      <c r="B65" s="14">
        <v>51</v>
      </c>
      <c r="C65" s="14">
        <v>23.9</v>
      </c>
      <c r="D65" s="15"/>
      <c r="E65" s="14">
        <v>3.5</v>
      </c>
      <c r="F65" s="14"/>
      <c r="G65" s="14" t="s">
        <v>368</v>
      </c>
      <c r="H65" s="14" t="s">
        <v>213</v>
      </c>
      <c r="I65" s="14" t="s">
        <v>113</v>
      </c>
      <c r="J65" s="15" t="s">
        <v>297</v>
      </c>
    </row>
    <row r="66" spans="1:10" x14ac:dyDescent="0.25">
      <c r="A66" s="12"/>
      <c r="B66" s="14">
        <v>52</v>
      </c>
      <c r="C66" s="14">
        <v>33</v>
      </c>
      <c r="D66" s="15"/>
      <c r="E66" s="14">
        <v>7</v>
      </c>
      <c r="F66" s="14">
        <v>6</v>
      </c>
      <c r="G66" s="14" t="s">
        <v>369</v>
      </c>
      <c r="H66" s="14" t="s">
        <v>291</v>
      </c>
      <c r="I66" s="12" t="s">
        <v>292</v>
      </c>
      <c r="J66" s="15"/>
    </row>
    <row r="67" spans="1:10" x14ac:dyDescent="0.25">
      <c r="A67" s="12"/>
      <c r="B67" s="14">
        <v>53</v>
      </c>
      <c r="C67" s="14">
        <v>33.299999999999997</v>
      </c>
      <c r="D67" s="15"/>
      <c r="E67" s="14">
        <v>13</v>
      </c>
      <c r="F67" s="14">
        <v>7</v>
      </c>
      <c r="G67" s="14" t="s">
        <v>298</v>
      </c>
      <c r="H67" s="7" t="s">
        <v>52</v>
      </c>
      <c r="I67" s="14" t="s">
        <v>53</v>
      </c>
      <c r="J67" s="15" t="s">
        <v>299</v>
      </c>
    </row>
    <row r="68" spans="1:10" x14ac:dyDescent="0.25">
      <c r="A68" s="12"/>
      <c r="B68" s="14">
        <v>54</v>
      </c>
      <c r="C68" s="14">
        <v>21</v>
      </c>
      <c r="D68" s="15"/>
      <c r="E68" s="14">
        <v>9</v>
      </c>
      <c r="F68" s="14">
        <v>6</v>
      </c>
      <c r="G68" s="14" t="s">
        <v>102</v>
      </c>
      <c r="H68" s="33" t="s">
        <v>300</v>
      </c>
      <c r="I68" s="12" t="s">
        <v>262</v>
      </c>
      <c r="J68" s="15"/>
    </row>
    <row r="69" spans="1:10" x14ac:dyDescent="0.25">
      <c r="A69" s="12">
        <v>5</v>
      </c>
      <c r="B69" s="14">
        <v>55</v>
      </c>
      <c r="C69" s="14">
        <v>23.6</v>
      </c>
      <c r="D69" s="15"/>
      <c r="E69" s="14">
        <v>9</v>
      </c>
      <c r="F69" s="14">
        <v>6</v>
      </c>
      <c r="G69" s="14" t="s">
        <v>368</v>
      </c>
      <c r="H69" s="14" t="s">
        <v>213</v>
      </c>
      <c r="I69" s="14" t="s">
        <v>113</v>
      </c>
      <c r="J69" s="15" t="s">
        <v>301</v>
      </c>
    </row>
    <row r="70" spans="1:10" x14ac:dyDescent="0.25">
      <c r="A70" s="12"/>
      <c r="B70" s="14">
        <v>56</v>
      </c>
      <c r="C70" s="14">
        <v>47.9</v>
      </c>
      <c r="D70" s="15"/>
      <c r="E70" s="14">
        <v>11</v>
      </c>
      <c r="F70" s="14">
        <v>5</v>
      </c>
      <c r="G70" s="14" t="s">
        <v>302</v>
      </c>
      <c r="H70" s="14" t="s">
        <v>303</v>
      </c>
      <c r="I70" s="14"/>
      <c r="J70" s="15"/>
    </row>
    <row r="71" spans="1:10" x14ac:dyDescent="0.25">
      <c r="A71" s="12"/>
      <c r="B71" s="14">
        <v>57</v>
      </c>
      <c r="C71" s="14">
        <v>18.5</v>
      </c>
      <c r="D71" s="15"/>
      <c r="E71" s="14">
        <v>12</v>
      </c>
      <c r="F71" s="14">
        <v>10</v>
      </c>
      <c r="G71" s="14" t="s">
        <v>370</v>
      </c>
      <c r="H71" s="14" t="s">
        <v>278</v>
      </c>
      <c r="I71" s="14" t="s">
        <v>69</v>
      </c>
      <c r="J71" s="15"/>
    </row>
    <row r="72" spans="1:10" x14ac:dyDescent="0.25">
      <c r="A72" s="12"/>
      <c r="B72" s="14">
        <v>58</v>
      </c>
      <c r="C72" s="14">
        <v>24.6</v>
      </c>
      <c r="D72" s="15"/>
      <c r="E72" s="14">
        <v>7</v>
      </c>
      <c r="F72" s="14">
        <v>6</v>
      </c>
      <c r="G72" s="14" t="s">
        <v>221</v>
      </c>
      <c r="H72" s="14" t="s">
        <v>222</v>
      </c>
      <c r="I72" s="14"/>
      <c r="J72" s="15"/>
    </row>
    <row r="73" spans="1:10" x14ac:dyDescent="0.25">
      <c r="A73" s="12"/>
      <c r="B73" s="14">
        <v>59</v>
      </c>
      <c r="C73" s="14">
        <v>24.1</v>
      </c>
      <c r="D73" s="15"/>
      <c r="E73" s="14">
        <v>11</v>
      </c>
      <c r="F73" s="14">
        <v>5</v>
      </c>
      <c r="G73" s="14" t="s">
        <v>368</v>
      </c>
      <c r="H73" s="14" t="s">
        <v>213</v>
      </c>
      <c r="I73" s="12" t="s">
        <v>113</v>
      </c>
      <c r="J73" s="14"/>
    </row>
    <row r="74" spans="1:10" x14ac:dyDescent="0.25">
      <c r="A74" s="12"/>
      <c r="B74" s="14">
        <v>60</v>
      </c>
      <c r="C74" s="14">
        <v>24.9</v>
      </c>
      <c r="D74" s="15"/>
      <c r="E74" s="14">
        <v>12.5</v>
      </c>
      <c r="F74" s="14">
        <v>9</v>
      </c>
      <c r="G74" s="14" t="s">
        <v>371</v>
      </c>
      <c r="H74" s="14" t="s">
        <v>200</v>
      </c>
      <c r="I74" s="12" t="s">
        <v>25</v>
      </c>
      <c r="J74" s="15"/>
    </row>
    <row r="75" spans="1:10" x14ac:dyDescent="0.25">
      <c r="A75" s="12"/>
      <c r="B75" s="14" t="s">
        <v>304</v>
      </c>
      <c r="C75" s="14">
        <v>63.8</v>
      </c>
      <c r="D75" s="15"/>
      <c r="E75" s="14">
        <v>16</v>
      </c>
      <c r="F75" s="14">
        <v>7</v>
      </c>
      <c r="G75" s="14" t="s">
        <v>305</v>
      </c>
      <c r="H75" s="14" t="s">
        <v>269</v>
      </c>
      <c r="I75" s="12" t="s">
        <v>69</v>
      </c>
      <c r="J75" s="15" t="s">
        <v>306</v>
      </c>
    </row>
    <row r="76" spans="1:10" x14ac:dyDescent="0.25">
      <c r="A76" s="12"/>
      <c r="B76" s="14" t="s">
        <v>307</v>
      </c>
      <c r="C76" s="14">
        <v>43.3</v>
      </c>
      <c r="D76" s="15"/>
      <c r="E76" s="14">
        <v>13</v>
      </c>
      <c r="F76" s="14">
        <v>5</v>
      </c>
      <c r="G76" s="14" t="s">
        <v>305</v>
      </c>
      <c r="H76" s="14" t="s">
        <v>269</v>
      </c>
      <c r="I76" s="12" t="s">
        <v>69</v>
      </c>
      <c r="J76" s="15"/>
    </row>
    <row r="77" spans="1:10" x14ac:dyDescent="0.25">
      <c r="A77" s="12"/>
      <c r="B77" s="14" t="s">
        <v>308</v>
      </c>
      <c r="C77" s="14">
        <v>47</v>
      </c>
      <c r="D77" s="15"/>
      <c r="E77" s="14">
        <v>7</v>
      </c>
      <c r="F77" s="14"/>
      <c r="G77" s="14" t="s">
        <v>305</v>
      </c>
      <c r="H77" s="14" t="s">
        <v>269</v>
      </c>
      <c r="I77" s="12" t="s">
        <v>69</v>
      </c>
      <c r="J77" s="15" t="s">
        <v>62</v>
      </c>
    </row>
    <row r="78" spans="1:10" x14ac:dyDescent="0.25">
      <c r="A78" s="12"/>
      <c r="B78" s="14" t="s">
        <v>309</v>
      </c>
      <c r="C78" s="14">
        <v>57</v>
      </c>
      <c r="D78" s="15"/>
      <c r="E78" s="14">
        <v>16</v>
      </c>
      <c r="F78" s="14">
        <v>9</v>
      </c>
      <c r="G78" s="14" t="s">
        <v>305</v>
      </c>
      <c r="H78" s="14" t="s">
        <v>269</v>
      </c>
      <c r="I78" s="12" t="s">
        <v>69</v>
      </c>
      <c r="J78" s="15"/>
    </row>
    <row r="79" spans="1:10" x14ac:dyDescent="0.25">
      <c r="A79" s="12"/>
      <c r="B79" s="14">
        <v>62</v>
      </c>
      <c r="C79" s="14">
        <v>30.1</v>
      </c>
      <c r="D79" s="15"/>
      <c r="E79" s="14">
        <v>9.5</v>
      </c>
      <c r="F79" s="14">
        <v>7.5</v>
      </c>
      <c r="G79" s="14" t="s">
        <v>363</v>
      </c>
      <c r="H79" s="20" t="s">
        <v>249</v>
      </c>
      <c r="I79" s="12" t="s">
        <v>108</v>
      </c>
      <c r="J79" s="15"/>
    </row>
    <row r="80" spans="1:10" x14ac:dyDescent="0.25">
      <c r="A80" s="12"/>
      <c r="B80" s="14">
        <v>63</v>
      </c>
      <c r="C80" s="14">
        <v>24.8</v>
      </c>
      <c r="D80" s="15"/>
      <c r="E80" s="14">
        <v>9.5</v>
      </c>
      <c r="F80" s="14">
        <v>7</v>
      </c>
      <c r="G80" s="14" t="s">
        <v>277</v>
      </c>
      <c r="H80" s="14" t="s">
        <v>278</v>
      </c>
      <c r="I80" s="12" t="s">
        <v>69</v>
      </c>
      <c r="J80" s="15"/>
    </row>
    <row r="81" spans="1:10" x14ac:dyDescent="0.25">
      <c r="A81" s="12"/>
      <c r="B81" s="14">
        <v>64</v>
      </c>
      <c r="C81" s="14">
        <v>24</v>
      </c>
      <c r="D81" s="15"/>
      <c r="E81" s="14">
        <v>9.5</v>
      </c>
      <c r="F81" s="14">
        <v>5.5</v>
      </c>
      <c r="G81" s="14" t="s">
        <v>260</v>
      </c>
      <c r="H81" s="14" t="s">
        <v>261</v>
      </c>
      <c r="I81" s="12"/>
      <c r="J81" s="35"/>
    </row>
    <row r="82" spans="1:10" x14ac:dyDescent="0.25">
      <c r="A82" s="12"/>
      <c r="B82" s="14">
        <v>65</v>
      </c>
      <c r="C82" s="14">
        <v>38.200000000000003</v>
      </c>
      <c r="D82" s="15"/>
      <c r="E82" s="14">
        <v>14</v>
      </c>
      <c r="F82" s="14">
        <v>10</v>
      </c>
      <c r="G82" s="14" t="s">
        <v>221</v>
      </c>
      <c r="H82" s="14" t="s">
        <v>222</v>
      </c>
      <c r="I82" s="12"/>
      <c r="J82" s="15" t="s">
        <v>310</v>
      </c>
    </row>
    <row r="83" spans="1:10" x14ac:dyDescent="0.25">
      <c r="A83" s="12"/>
      <c r="B83" s="14">
        <v>66</v>
      </c>
      <c r="C83" s="14">
        <v>27.2</v>
      </c>
      <c r="D83" s="15"/>
      <c r="E83" s="14">
        <v>14</v>
      </c>
      <c r="F83" s="14">
        <v>8</v>
      </c>
      <c r="G83" s="14" t="s">
        <v>205</v>
      </c>
      <c r="H83" s="14" t="s">
        <v>206</v>
      </c>
      <c r="I83" s="12" t="s">
        <v>69</v>
      </c>
      <c r="J83" s="14"/>
    </row>
    <row r="84" spans="1:10" x14ac:dyDescent="0.25">
      <c r="A84" s="12"/>
      <c r="B84" s="14">
        <v>67</v>
      </c>
      <c r="C84" s="14">
        <v>32.5</v>
      </c>
      <c r="D84" s="15"/>
      <c r="E84" s="14">
        <v>14</v>
      </c>
      <c r="F84" s="14">
        <v>9</v>
      </c>
      <c r="G84" s="14" t="s">
        <v>205</v>
      </c>
      <c r="H84" s="14" t="s">
        <v>206</v>
      </c>
      <c r="I84" s="12" t="s">
        <v>69</v>
      </c>
      <c r="J84" s="15"/>
    </row>
    <row r="85" spans="1:10" x14ac:dyDescent="0.25">
      <c r="A85" s="12">
        <v>6</v>
      </c>
      <c r="B85" s="14">
        <v>68</v>
      </c>
      <c r="C85" s="14">
        <v>19.3</v>
      </c>
      <c r="D85" s="15"/>
      <c r="E85" s="14">
        <v>9.5</v>
      </c>
      <c r="F85" s="15">
        <v>7.5</v>
      </c>
      <c r="G85" s="14" t="s">
        <v>212</v>
      </c>
      <c r="H85" s="14" t="s">
        <v>213</v>
      </c>
      <c r="I85" s="12" t="s">
        <v>113</v>
      </c>
      <c r="J85" s="15"/>
    </row>
    <row r="86" spans="1:10" x14ac:dyDescent="0.25">
      <c r="A86" s="12"/>
      <c r="B86" s="14">
        <v>69</v>
      </c>
      <c r="C86" s="14">
        <v>24.9</v>
      </c>
      <c r="D86" s="15"/>
      <c r="E86" s="14">
        <v>8</v>
      </c>
      <c r="F86" s="14">
        <v>5</v>
      </c>
      <c r="G86" s="14" t="s">
        <v>311</v>
      </c>
      <c r="H86" s="20" t="s">
        <v>249</v>
      </c>
      <c r="I86" s="12" t="s">
        <v>108</v>
      </c>
      <c r="J86" s="14"/>
    </row>
    <row r="87" spans="1:10" x14ac:dyDescent="0.25">
      <c r="A87" s="12"/>
      <c r="B87" s="14">
        <v>70</v>
      </c>
      <c r="C87" s="14">
        <v>18</v>
      </c>
      <c r="D87" s="15"/>
      <c r="E87" s="14">
        <v>9</v>
      </c>
      <c r="F87" s="14">
        <v>6</v>
      </c>
      <c r="G87" s="14" t="s">
        <v>212</v>
      </c>
      <c r="H87" s="14" t="s">
        <v>213</v>
      </c>
      <c r="I87" s="12" t="s">
        <v>113</v>
      </c>
      <c r="J87" s="14"/>
    </row>
    <row r="88" spans="1:10" x14ac:dyDescent="0.25">
      <c r="A88" s="12"/>
      <c r="B88" s="14">
        <v>71</v>
      </c>
      <c r="C88" s="14">
        <v>51.5</v>
      </c>
      <c r="D88" s="15"/>
      <c r="E88" s="14">
        <v>19.5</v>
      </c>
      <c r="F88" s="14">
        <v>3.5</v>
      </c>
      <c r="G88" s="14" t="s">
        <v>268</v>
      </c>
      <c r="H88" s="14" t="s">
        <v>269</v>
      </c>
      <c r="I88" s="12" t="s">
        <v>69</v>
      </c>
      <c r="J88" s="15"/>
    </row>
    <row r="89" spans="1:10" x14ac:dyDescent="0.25">
      <c r="A89" s="12"/>
      <c r="B89" s="14">
        <v>72</v>
      </c>
      <c r="C89" s="14">
        <v>51.9</v>
      </c>
      <c r="D89" s="15"/>
      <c r="E89" s="14">
        <v>19.5</v>
      </c>
      <c r="F89" s="14">
        <v>4</v>
      </c>
      <c r="G89" s="14" t="s">
        <v>268</v>
      </c>
      <c r="H89" s="14" t="s">
        <v>269</v>
      </c>
      <c r="I89" s="12" t="s">
        <v>69</v>
      </c>
      <c r="J89" s="15"/>
    </row>
    <row r="90" spans="1:10" x14ac:dyDescent="0.25">
      <c r="A90" s="12"/>
      <c r="B90" s="14" t="s">
        <v>312</v>
      </c>
      <c r="C90" s="14">
        <v>20.399999999999999</v>
      </c>
      <c r="D90" s="15"/>
      <c r="E90" s="14">
        <v>9.5</v>
      </c>
      <c r="F90" s="15">
        <v>2.5</v>
      </c>
      <c r="G90" s="14" t="s">
        <v>313</v>
      </c>
      <c r="H90" s="36" t="s">
        <v>314</v>
      </c>
      <c r="I90" s="12" t="s">
        <v>315</v>
      </c>
      <c r="J90" s="15" t="s">
        <v>316</v>
      </c>
    </row>
    <row r="91" spans="1:10" x14ac:dyDescent="0.25">
      <c r="A91" s="12"/>
      <c r="B91" s="14" t="s">
        <v>317</v>
      </c>
      <c r="C91" s="14">
        <v>27</v>
      </c>
      <c r="D91" s="15"/>
      <c r="E91" s="14">
        <v>12</v>
      </c>
      <c r="F91" s="14">
        <v>7</v>
      </c>
      <c r="G91" s="14" t="s">
        <v>313</v>
      </c>
      <c r="H91" s="36" t="s">
        <v>314</v>
      </c>
      <c r="I91" s="12"/>
      <c r="J91" s="15" t="s">
        <v>318</v>
      </c>
    </row>
    <row r="92" spans="1:10" x14ac:dyDescent="0.25">
      <c r="A92" s="12"/>
      <c r="B92" s="14" t="s">
        <v>319</v>
      </c>
      <c r="C92" s="14">
        <v>101.2</v>
      </c>
      <c r="D92" s="15"/>
      <c r="E92" s="14">
        <v>15</v>
      </c>
      <c r="F92" s="15">
        <v>9</v>
      </c>
      <c r="G92" s="14" t="s">
        <v>320</v>
      </c>
      <c r="H92" s="12" t="s">
        <v>321</v>
      </c>
      <c r="I92" s="12"/>
      <c r="J92" s="15" t="s">
        <v>322</v>
      </c>
    </row>
    <row r="93" spans="1:10" x14ac:dyDescent="0.25">
      <c r="A93" s="12"/>
      <c r="B93" s="14" t="s">
        <v>323</v>
      </c>
      <c r="C93" s="14">
        <v>133.69999999999999</v>
      </c>
      <c r="D93" s="15"/>
      <c r="E93" s="14">
        <v>24</v>
      </c>
      <c r="F93" s="15">
        <v>13</v>
      </c>
      <c r="G93" s="14" t="s">
        <v>320</v>
      </c>
      <c r="H93" s="12" t="s">
        <v>321</v>
      </c>
      <c r="I93" s="12"/>
      <c r="J93" s="15"/>
    </row>
    <row r="94" spans="1:10" x14ac:dyDescent="0.25">
      <c r="A94" s="12"/>
      <c r="B94" s="15" t="s">
        <v>324</v>
      </c>
      <c r="C94" s="14">
        <v>134.69999999999999</v>
      </c>
      <c r="D94" s="15"/>
      <c r="E94" s="15">
        <v>22</v>
      </c>
      <c r="F94" s="15">
        <v>10</v>
      </c>
      <c r="G94" s="14" t="s">
        <v>320</v>
      </c>
      <c r="H94" s="12" t="s">
        <v>321</v>
      </c>
      <c r="I94" s="12"/>
      <c r="J94" s="15" t="s">
        <v>325</v>
      </c>
    </row>
    <row r="95" spans="1:10" x14ac:dyDescent="0.25">
      <c r="A95" s="12"/>
      <c r="B95" s="14">
        <v>75</v>
      </c>
      <c r="C95" s="14">
        <v>20.6</v>
      </c>
      <c r="D95" s="15"/>
      <c r="E95" s="14">
        <v>10</v>
      </c>
      <c r="F95" s="15">
        <v>8</v>
      </c>
      <c r="G95" s="14" t="s">
        <v>313</v>
      </c>
      <c r="H95" s="36" t="s">
        <v>314</v>
      </c>
      <c r="I95" s="12" t="s">
        <v>315</v>
      </c>
      <c r="J95" s="15"/>
    </row>
    <row r="96" spans="1:10" x14ac:dyDescent="0.25">
      <c r="A96" s="12"/>
      <c r="B96" s="14">
        <v>76</v>
      </c>
      <c r="C96" s="14">
        <v>31</v>
      </c>
      <c r="D96" s="15"/>
      <c r="E96" s="14">
        <v>11</v>
      </c>
      <c r="F96" s="14">
        <v>6</v>
      </c>
      <c r="G96" s="14" t="s">
        <v>326</v>
      </c>
      <c r="H96" s="33" t="s">
        <v>327</v>
      </c>
      <c r="I96" s="12" t="s">
        <v>292</v>
      </c>
      <c r="J96" s="15" t="s">
        <v>328</v>
      </c>
    </row>
    <row r="97" spans="1:10" x14ac:dyDescent="0.25">
      <c r="A97" s="12"/>
      <c r="B97" s="14">
        <v>77</v>
      </c>
      <c r="C97" s="14">
        <v>23.3</v>
      </c>
      <c r="D97" s="15"/>
      <c r="E97" s="14">
        <v>8</v>
      </c>
      <c r="F97" s="14">
        <v>3</v>
      </c>
      <c r="G97" s="14" t="s">
        <v>232</v>
      </c>
      <c r="H97" s="12" t="s">
        <v>233</v>
      </c>
      <c r="I97" s="12" t="s">
        <v>217</v>
      </c>
      <c r="J97" s="15"/>
    </row>
    <row r="98" spans="1:10" x14ac:dyDescent="0.25">
      <c r="A98" s="12"/>
      <c r="B98" s="14">
        <v>78</v>
      </c>
      <c r="C98" s="14">
        <v>21</v>
      </c>
      <c r="D98" s="15"/>
      <c r="E98" s="14">
        <v>10.5</v>
      </c>
      <c r="F98" s="14">
        <v>9</v>
      </c>
      <c r="G98" s="14" t="s">
        <v>290</v>
      </c>
      <c r="H98" s="12" t="s">
        <v>291</v>
      </c>
      <c r="I98" s="12" t="s">
        <v>292</v>
      </c>
      <c r="J98" s="14"/>
    </row>
    <row r="99" spans="1:10" x14ac:dyDescent="0.25">
      <c r="A99" s="12"/>
      <c r="B99" s="14">
        <v>79</v>
      </c>
      <c r="C99" s="14">
        <v>48.1</v>
      </c>
      <c r="D99" s="15"/>
      <c r="E99" s="15">
        <v>11</v>
      </c>
      <c r="F99" s="14">
        <v>6</v>
      </c>
      <c r="G99" s="12" t="s">
        <v>227</v>
      </c>
      <c r="H99" s="12" t="s">
        <v>329</v>
      </c>
      <c r="I99" s="12" t="s">
        <v>35</v>
      </c>
      <c r="J99" s="15" t="s">
        <v>330</v>
      </c>
    </row>
    <row r="100" spans="1:10" x14ac:dyDescent="0.25">
      <c r="A100" s="12"/>
      <c r="B100" s="14">
        <v>80</v>
      </c>
      <c r="C100" s="14">
        <v>26.2</v>
      </c>
      <c r="D100" s="15"/>
      <c r="E100" s="14">
        <v>9</v>
      </c>
      <c r="F100" s="14">
        <v>6</v>
      </c>
      <c r="G100" s="14" t="s">
        <v>331</v>
      </c>
      <c r="H100" s="12" t="s">
        <v>332</v>
      </c>
      <c r="I100" s="12"/>
      <c r="J100" s="15"/>
    </row>
    <row r="101" spans="1:10" x14ac:dyDescent="0.25">
      <c r="A101" s="12"/>
      <c r="B101" s="14">
        <v>81</v>
      </c>
      <c r="C101" s="14">
        <v>50</v>
      </c>
      <c r="D101" s="15"/>
      <c r="E101" s="14">
        <v>16</v>
      </c>
      <c r="F101" s="14">
        <v>10</v>
      </c>
      <c r="G101" s="14" t="s">
        <v>277</v>
      </c>
      <c r="H101" s="12" t="s">
        <v>278</v>
      </c>
      <c r="I101" s="12" t="s">
        <v>69</v>
      </c>
      <c r="J101" s="15"/>
    </row>
    <row r="102" spans="1:10" x14ac:dyDescent="0.25">
      <c r="A102" s="12"/>
      <c r="B102" s="14">
        <v>82</v>
      </c>
      <c r="C102" s="14">
        <v>45.8</v>
      </c>
      <c r="D102" s="15"/>
      <c r="E102" s="14">
        <v>16</v>
      </c>
      <c r="F102" s="14">
        <v>12</v>
      </c>
      <c r="G102" s="14" t="s">
        <v>372</v>
      </c>
      <c r="H102" s="12" t="s">
        <v>333</v>
      </c>
      <c r="I102" s="12" t="s">
        <v>75</v>
      </c>
      <c r="J102" s="15"/>
    </row>
    <row r="103" spans="1:10" x14ac:dyDescent="0.25">
      <c r="A103" s="12">
        <v>7</v>
      </c>
      <c r="B103" s="14">
        <v>83</v>
      </c>
      <c r="C103" s="14">
        <v>20.5</v>
      </c>
      <c r="D103" s="15"/>
      <c r="E103" s="14">
        <v>11</v>
      </c>
      <c r="F103" s="14">
        <v>7</v>
      </c>
      <c r="G103" s="14" t="s">
        <v>212</v>
      </c>
      <c r="H103" s="12" t="s">
        <v>213</v>
      </c>
      <c r="I103" s="12" t="s">
        <v>113</v>
      </c>
      <c r="J103" s="15" t="s">
        <v>334</v>
      </c>
    </row>
    <row r="104" spans="1:10" x14ac:dyDescent="0.25">
      <c r="A104" s="12"/>
      <c r="B104" s="14">
        <v>84</v>
      </c>
      <c r="C104" s="14">
        <v>22.5</v>
      </c>
      <c r="D104" s="15"/>
      <c r="E104" s="14">
        <v>9</v>
      </c>
      <c r="F104" s="14"/>
      <c r="G104" s="14" t="s">
        <v>227</v>
      </c>
      <c r="H104" s="12" t="s">
        <v>329</v>
      </c>
      <c r="I104" s="12"/>
      <c r="J104" s="15" t="s">
        <v>335</v>
      </c>
    </row>
    <row r="105" spans="1:10" x14ac:dyDescent="0.25">
      <c r="A105" s="12"/>
      <c r="B105" s="14">
        <v>85</v>
      </c>
      <c r="C105" s="14">
        <v>26.5</v>
      </c>
      <c r="D105" s="15"/>
      <c r="E105" s="14">
        <v>10</v>
      </c>
      <c r="F105" s="14">
        <v>6</v>
      </c>
      <c r="G105" s="14" t="s">
        <v>212</v>
      </c>
      <c r="H105" s="12" t="s">
        <v>213</v>
      </c>
      <c r="I105" s="12" t="s">
        <v>113</v>
      </c>
      <c r="J105" s="15" t="s">
        <v>336</v>
      </c>
    </row>
    <row r="106" spans="1:10" x14ac:dyDescent="0.25">
      <c r="A106" s="12"/>
      <c r="B106" s="14">
        <v>86</v>
      </c>
      <c r="C106" s="14">
        <v>21</v>
      </c>
      <c r="D106" s="15"/>
      <c r="E106" s="14">
        <v>10</v>
      </c>
      <c r="F106" s="14">
        <v>6</v>
      </c>
      <c r="G106" s="14" t="s">
        <v>212</v>
      </c>
      <c r="H106" s="12" t="s">
        <v>213</v>
      </c>
      <c r="I106" s="12" t="s">
        <v>113</v>
      </c>
      <c r="J106" s="15"/>
    </row>
    <row r="107" spans="1:10" x14ac:dyDescent="0.25">
      <c r="A107" s="12"/>
      <c r="B107" s="14">
        <v>87</v>
      </c>
      <c r="C107" s="14">
        <v>44.7</v>
      </c>
      <c r="D107" s="15"/>
      <c r="E107" s="14">
        <v>11</v>
      </c>
      <c r="F107" s="15">
        <v>5.5</v>
      </c>
      <c r="G107" s="14" t="s">
        <v>298</v>
      </c>
      <c r="H107" s="12" t="s">
        <v>52</v>
      </c>
      <c r="I107" s="12" t="s">
        <v>53</v>
      </c>
      <c r="J107" s="15"/>
    </row>
    <row r="108" spans="1:10" x14ac:dyDescent="0.25">
      <c r="A108" s="12"/>
      <c r="B108" s="14">
        <v>88</v>
      </c>
      <c r="C108" s="14">
        <v>18.8</v>
      </c>
      <c r="D108" s="15"/>
      <c r="E108" s="14">
        <v>10</v>
      </c>
      <c r="F108" s="14">
        <v>6.5</v>
      </c>
      <c r="G108" s="14" t="s">
        <v>349</v>
      </c>
      <c r="H108" s="12" t="s">
        <v>337</v>
      </c>
      <c r="I108" s="37" t="s">
        <v>69</v>
      </c>
      <c r="J108" s="15" t="s">
        <v>82</v>
      </c>
    </row>
    <row r="109" spans="1:10" x14ac:dyDescent="0.25">
      <c r="A109" s="12"/>
      <c r="B109" s="14">
        <v>89</v>
      </c>
      <c r="C109" s="14">
        <v>38.5</v>
      </c>
      <c r="D109" s="15"/>
      <c r="E109" s="14">
        <v>13</v>
      </c>
      <c r="F109" s="14">
        <v>9.5</v>
      </c>
      <c r="G109" s="14" t="s">
        <v>302</v>
      </c>
      <c r="H109" s="14" t="s">
        <v>303</v>
      </c>
      <c r="I109" s="12" t="s">
        <v>217</v>
      </c>
      <c r="J109" s="15" t="s">
        <v>338</v>
      </c>
    </row>
    <row r="110" spans="1:10" x14ac:dyDescent="0.25">
      <c r="A110" s="12"/>
      <c r="B110" s="14">
        <v>90</v>
      </c>
      <c r="C110" s="14">
        <v>92.1</v>
      </c>
      <c r="D110" s="15"/>
      <c r="E110" s="14">
        <v>16</v>
      </c>
      <c r="F110" s="14">
        <v>6</v>
      </c>
      <c r="G110" s="14" t="s">
        <v>339</v>
      </c>
      <c r="H110" s="33" t="s">
        <v>340</v>
      </c>
      <c r="I110" s="12" t="s">
        <v>113</v>
      </c>
      <c r="J110" s="15" t="s">
        <v>341</v>
      </c>
    </row>
    <row r="111" spans="1:10" x14ac:dyDescent="0.25">
      <c r="A111" s="12"/>
      <c r="B111" s="14">
        <v>91</v>
      </c>
      <c r="C111" s="14">
        <v>29</v>
      </c>
      <c r="D111" s="15"/>
      <c r="E111" s="14">
        <v>11</v>
      </c>
      <c r="F111" s="14">
        <v>5</v>
      </c>
      <c r="G111" s="14" t="s">
        <v>212</v>
      </c>
      <c r="H111" s="12" t="s">
        <v>213</v>
      </c>
      <c r="I111" s="12" t="s">
        <v>113</v>
      </c>
      <c r="J111" s="15"/>
    </row>
    <row r="112" spans="1:10" x14ac:dyDescent="0.25">
      <c r="A112" s="12"/>
      <c r="B112" s="14" t="s">
        <v>342</v>
      </c>
      <c r="C112" s="14">
        <v>17.600000000000001</v>
      </c>
      <c r="D112" s="15"/>
      <c r="E112" s="14">
        <v>7</v>
      </c>
      <c r="F112" s="14">
        <v>2.5</v>
      </c>
      <c r="G112" s="14" t="s">
        <v>238</v>
      </c>
      <c r="H112" s="33" t="s">
        <v>239</v>
      </c>
      <c r="I112" s="12" t="s">
        <v>61</v>
      </c>
      <c r="J112" s="15" t="s">
        <v>207</v>
      </c>
    </row>
    <row r="113" spans="1:10" x14ac:dyDescent="0.25">
      <c r="A113" s="12"/>
      <c r="B113" s="14" t="s">
        <v>343</v>
      </c>
      <c r="C113" s="14">
        <v>18</v>
      </c>
      <c r="D113" s="15"/>
      <c r="E113" s="14">
        <v>7</v>
      </c>
      <c r="F113" s="14">
        <v>3.5</v>
      </c>
      <c r="G113" s="14" t="s">
        <v>238</v>
      </c>
      <c r="H113" s="33" t="s">
        <v>239</v>
      </c>
      <c r="I113" s="12" t="s">
        <v>61</v>
      </c>
      <c r="J113" s="15"/>
    </row>
    <row r="114" spans="1:10" x14ac:dyDescent="0.25">
      <c r="A114" s="12">
        <v>8</v>
      </c>
      <c r="B114" s="14">
        <v>93</v>
      </c>
      <c r="C114" s="14">
        <v>20.5</v>
      </c>
      <c r="D114" s="15"/>
      <c r="E114" s="14">
        <v>7</v>
      </c>
      <c r="F114" s="14">
        <v>3</v>
      </c>
      <c r="G114" s="14" t="s">
        <v>212</v>
      </c>
      <c r="H114" s="14" t="s">
        <v>213</v>
      </c>
      <c r="I114" s="12" t="s">
        <v>113</v>
      </c>
      <c r="J114" s="15"/>
    </row>
    <row r="115" spans="1:10" x14ac:dyDescent="0.25">
      <c r="A115" s="12"/>
      <c r="B115" s="14">
        <v>94</v>
      </c>
      <c r="C115" s="14">
        <v>31</v>
      </c>
      <c r="D115" s="15"/>
      <c r="E115" s="14">
        <v>8</v>
      </c>
      <c r="F115" s="14">
        <v>5</v>
      </c>
      <c r="G115" s="14" t="s">
        <v>212</v>
      </c>
      <c r="H115" s="14" t="s">
        <v>213</v>
      </c>
      <c r="I115" s="12" t="s">
        <v>113</v>
      </c>
      <c r="J115" s="14"/>
    </row>
    <row r="116" spans="1:10" x14ac:dyDescent="0.25">
      <c r="A116" s="12"/>
      <c r="B116" s="14">
        <v>95</v>
      </c>
      <c r="C116" s="14">
        <v>23.7</v>
      </c>
      <c r="D116" s="15"/>
      <c r="E116" s="14">
        <v>9</v>
      </c>
      <c r="F116" s="14">
        <v>6</v>
      </c>
      <c r="G116" s="14" t="s">
        <v>311</v>
      </c>
      <c r="H116" s="20" t="s">
        <v>249</v>
      </c>
      <c r="I116" s="12" t="s">
        <v>108</v>
      </c>
      <c r="J116" s="14"/>
    </row>
    <row r="117" spans="1:10" x14ac:dyDescent="0.25">
      <c r="A117" s="12"/>
      <c r="B117" s="14">
        <v>96</v>
      </c>
      <c r="C117" s="14">
        <v>23.9</v>
      </c>
      <c r="D117" s="15"/>
      <c r="E117" s="14">
        <v>9</v>
      </c>
      <c r="F117" s="14">
        <v>3</v>
      </c>
      <c r="G117" s="14" t="s">
        <v>232</v>
      </c>
      <c r="H117" s="12" t="s">
        <v>233</v>
      </c>
      <c r="I117" s="12" t="s">
        <v>217</v>
      </c>
      <c r="J117" s="15"/>
    </row>
    <row r="118" spans="1:10" x14ac:dyDescent="0.25">
      <c r="A118" s="12"/>
      <c r="B118" s="14">
        <v>97</v>
      </c>
      <c r="C118" s="14">
        <v>34.5</v>
      </c>
      <c r="D118" s="15"/>
      <c r="E118" s="14">
        <v>12</v>
      </c>
      <c r="F118" s="14">
        <v>8</v>
      </c>
      <c r="G118" s="14" t="s">
        <v>311</v>
      </c>
      <c r="H118" s="20" t="s">
        <v>249</v>
      </c>
      <c r="I118" s="12" t="s">
        <v>108</v>
      </c>
      <c r="J118" s="15"/>
    </row>
    <row r="119" spans="1:10" x14ac:dyDescent="0.25">
      <c r="A119" s="12"/>
      <c r="B119" s="14">
        <v>98</v>
      </c>
      <c r="C119" s="14">
        <v>25.1</v>
      </c>
      <c r="D119" s="15"/>
      <c r="E119" s="14">
        <v>10</v>
      </c>
      <c r="F119" s="15">
        <v>7</v>
      </c>
      <c r="G119" s="14" t="s">
        <v>260</v>
      </c>
      <c r="H119" s="12" t="s">
        <v>261</v>
      </c>
      <c r="I119" s="12"/>
      <c r="J119" s="15"/>
    </row>
    <row r="120" spans="1:10" x14ac:dyDescent="0.25">
      <c r="A120" s="12"/>
      <c r="B120" s="12">
        <v>99</v>
      </c>
      <c r="C120" s="14">
        <v>17.3</v>
      </c>
      <c r="D120" s="12"/>
      <c r="E120" s="14">
        <v>8</v>
      </c>
      <c r="F120" s="14"/>
      <c r="G120" s="14" t="s">
        <v>277</v>
      </c>
      <c r="H120" s="12" t="s">
        <v>278</v>
      </c>
      <c r="I120" s="12"/>
      <c r="J120" s="12" t="s">
        <v>62</v>
      </c>
    </row>
    <row r="121" spans="1:10" x14ac:dyDescent="0.25">
      <c r="A121" s="12"/>
      <c r="B121" s="12">
        <v>100</v>
      </c>
      <c r="C121" s="14">
        <v>30.9</v>
      </c>
      <c r="D121" s="12"/>
      <c r="E121" s="14">
        <v>11</v>
      </c>
      <c r="F121" s="14">
        <v>3</v>
      </c>
      <c r="G121" s="14" t="s">
        <v>212</v>
      </c>
      <c r="H121" s="12" t="s">
        <v>213</v>
      </c>
      <c r="I121" s="12" t="s">
        <v>113</v>
      </c>
      <c r="J121" s="14"/>
    </row>
    <row r="122" spans="1:10" x14ac:dyDescent="0.25">
      <c r="A122" s="12"/>
      <c r="B122" s="14">
        <v>101</v>
      </c>
      <c r="C122" s="14">
        <v>32</v>
      </c>
      <c r="D122" s="15"/>
      <c r="E122" s="14">
        <v>13</v>
      </c>
      <c r="F122" s="14">
        <v>10</v>
      </c>
      <c r="G122" s="14" t="s">
        <v>373</v>
      </c>
      <c r="H122" s="33" t="s">
        <v>344</v>
      </c>
      <c r="I122" s="12" t="s">
        <v>69</v>
      </c>
      <c r="J122" s="15"/>
    </row>
    <row r="123" spans="1:10" x14ac:dyDescent="0.25">
      <c r="A123" s="12">
        <v>9</v>
      </c>
      <c r="B123" s="14">
        <v>102</v>
      </c>
      <c r="C123" s="14">
        <v>35.9</v>
      </c>
      <c r="D123" s="15"/>
      <c r="E123" s="14">
        <v>12</v>
      </c>
      <c r="F123" s="14">
        <v>8</v>
      </c>
      <c r="G123" s="14" t="s">
        <v>349</v>
      </c>
      <c r="H123" s="12" t="s">
        <v>203</v>
      </c>
      <c r="I123" s="12" t="s">
        <v>69</v>
      </c>
      <c r="J123" s="15"/>
    </row>
    <row r="124" spans="1:10" x14ac:dyDescent="0.25">
      <c r="A124" s="12"/>
      <c r="B124" s="14">
        <v>103</v>
      </c>
      <c r="C124" s="14">
        <v>40.1</v>
      </c>
      <c r="D124" s="15"/>
      <c r="E124" s="14">
        <v>14</v>
      </c>
      <c r="F124" s="14">
        <v>9</v>
      </c>
      <c r="G124" s="14" t="s">
        <v>349</v>
      </c>
      <c r="H124" s="12" t="s">
        <v>203</v>
      </c>
      <c r="I124" s="12" t="s">
        <v>69</v>
      </c>
      <c r="J124" s="15"/>
    </row>
    <row r="125" spans="1:10" x14ac:dyDescent="0.25">
      <c r="A125" s="12"/>
      <c r="B125" s="14">
        <v>104</v>
      </c>
      <c r="C125" s="14">
        <v>26.3</v>
      </c>
      <c r="D125" s="15"/>
      <c r="E125" s="14">
        <v>6</v>
      </c>
      <c r="F125" s="14">
        <v>1.5</v>
      </c>
      <c r="G125" s="15" t="s">
        <v>345</v>
      </c>
      <c r="H125" s="12" t="s">
        <v>346</v>
      </c>
      <c r="I125" s="12"/>
      <c r="J125" s="15"/>
    </row>
    <row r="126" spans="1:10" x14ac:dyDescent="0.25">
      <c r="A126" s="12"/>
      <c r="B126" s="16">
        <v>105</v>
      </c>
      <c r="C126" s="16">
        <v>17.2</v>
      </c>
      <c r="D126" s="15"/>
      <c r="E126" s="16">
        <v>6</v>
      </c>
      <c r="F126" s="16">
        <v>5</v>
      </c>
      <c r="G126" s="15" t="s">
        <v>290</v>
      </c>
      <c r="H126" s="18" t="s">
        <v>291</v>
      </c>
      <c r="I126" s="12" t="s">
        <v>292</v>
      </c>
      <c r="J126" s="15"/>
    </row>
    <row r="127" spans="1:10" x14ac:dyDescent="0.25">
      <c r="A127" s="12"/>
      <c r="B127" s="16">
        <v>106</v>
      </c>
      <c r="C127" s="16">
        <v>129</v>
      </c>
      <c r="D127" s="15"/>
      <c r="E127" s="16">
        <v>24</v>
      </c>
      <c r="F127" s="16">
        <v>14</v>
      </c>
      <c r="G127" s="14" t="s">
        <v>366</v>
      </c>
      <c r="H127" s="18" t="s">
        <v>280</v>
      </c>
      <c r="I127" s="15"/>
      <c r="J127" s="15"/>
    </row>
    <row r="128" spans="1:10" x14ac:dyDescent="0.25">
      <c r="A128" s="12"/>
      <c r="B128" s="16">
        <v>107</v>
      </c>
      <c r="C128" s="16">
        <v>20.8</v>
      </c>
      <c r="D128" s="15"/>
      <c r="E128" s="16">
        <v>8</v>
      </c>
      <c r="F128" s="16">
        <v>4.5</v>
      </c>
      <c r="G128" s="14" t="s">
        <v>374</v>
      </c>
      <c r="H128" s="18" t="s">
        <v>347</v>
      </c>
      <c r="I128" s="12" t="s">
        <v>69</v>
      </c>
      <c r="J128" s="15" t="s">
        <v>348</v>
      </c>
    </row>
    <row r="129" spans="1:10" x14ac:dyDescent="0.25">
      <c r="A129" s="12"/>
      <c r="B129" s="16">
        <v>108</v>
      </c>
      <c r="C129" s="16">
        <v>22.7</v>
      </c>
      <c r="D129" s="15"/>
      <c r="E129" s="16">
        <v>7</v>
      </c>
      <c r="F129" s="16">
        <v>2</v>
      </c>
      <c r="G129" s="15" t="s">
        <v>232</v>
      </c>
      <c r="H129" s="18" t="s">
        <v>233</v>
      </c>
      <c r="I129" s="12" t="s">
        <v>217</v>
      </c>
      <c r="J129" s="15"/>
    </row>
    <row r="130" spans="1:10" x14ac:dyDescent="0.25">
      <c r="A130" s="12"/>
      <c r="B130" s="16">
        <v>109</v>
      </c>
      <c r="C130" s="16">
        <v>57.7</v>
      </c>
      <c r="D130" s="15"/>
      <c r="E130" s="16">
        <v>18</v>
      </c>
      <c r="F130" s="16">
        <v>10</v>
      </c>
      <c r="G130" s="14" t="s">
        <v>349</v>
      </c>
      <c r="H130" s="18" t="s">
        <v>349</v>
      </c>
      <c r="I130" s="15" t="s">
        <v>69</v>
      </c>
      <c r="J130" s="15"/>
    </row>
    <row r="131" spans="1:10" x14ac:dyDescent="0.25">
      <c r="A131" s="12"/>
      <c r="B131" s="16">
        <v>110</v>
      </c>
      <c r="C131" s="16">
        <v>52</v>
      </c>
      <c r="D131" s="15"/>
      <c r="E131" s="16">
        <v>17</v>
      </c>
      <c r="F131" s="16">
        <v>11</v>
      </c>
      <c r="G131" s="14" t="s">
        <v>362</v>
      </c>
      <c r="H131" s="18" t="s">
        <v>274</v>
      </c>
      <c r="I131" s="15" t="s">
        <v>275</v>
      </c>
      <c r="J131" s="15" t="s">
        <v>350</v>
      </c>
    </row>
    <row r="132" spans="1:10" x14ac:dyDescent="0.25">
      <c r="A132" s="12">
        <v>10</v>
      </c>
      <c r="B132" s="16">
        <v>111</v>
      </c>
      <c r="C132" s="16">
        <v>34.799999999999997</v>
      </c>
      <c r="D132" s="15"/>
      <c r="E132" s="16">
        <v>12</v>
      </c>
      <c r="F132" s="16">
        <v>6</v>
      </c>
      <c r="G132" s="15" t="s">
        <v>227</v>
      </c>
      <c r="H132" s="12" t="s">
        <v>228</v>
      </c>
      <c r="I132" s="15"/>
      <c r="J132" s="15"/>
    </row>
    <row r="133" spans="1:10" x14ac:dyDescent="0.25">
      <c r="A133" s="12"/>
      <c r="B133" s="16">
        <v>112</v>
      </c>
      <c r="C133" s="16">
        <v>64.5</v>
      </c>
      <c r="D133" s="15"/>
      <c r="E133" s="16">
        <v>16</v>
      </c>
      <c r="F133" s="16">
        <v>10</v>
      </c>
      <c r="G133" s="14" t="s">
        <v>349</v>
      </c>
      <c r="H133" s="18" t="s">
        <v>203</v>
      </c>
      <c r="I133" s="15" t="s">
        <v>69</v>
      </c>
      <c r="J133" s="15"/>
    </row>
    <row r="134" spans="1:10" x14ac:dyDescent="0.25">
      <c r="A134" s="12"/>
      <c r="B134" s="16">
        <v>113</v>
      </c>
      <c r="C134" s="16">
        <v>70.900000000000006</v>
      </c>
      <c r="D134" s="15"/>
      <c r="E134" s="16">
        <v>16</v>
      </c>
      <c r="F134" s="16">
        <v>6</v>
      </c>
      <c r="G134" s="15" t="s">
        <v>351</v>
      </c>
      <c r="H134" s="33" t="s">
        <v>352</v>
      </c>
      <c r="I134" s="21" t="s">
        <v>42</v>
      </c>
      <c r="J134" s="15"/>
    </row>
    <row r="135" spans="1:10" x14ac:dyDescent="0.25">
      <c r="A135" s="12"/>
      <c r="B135" s="16">
        <v>114</v>
      </c>
      <c r="C135" s="16">
        <v>18.5</v>
      </c>
      <c r="D135" s="15"/>
      <c r="E135" s="16">
        <v>7</v>
      </c>
      <c r="F135" s="16">
        <v>3</v>
      </c>
      <c r="G135" s="15" t="s">
        <v>313</v>
      </c>
      <c r="H135" s="18" t="s">
        <v>314</v>
      </c>
      <c r="I135" s="21" t="s">
        <v>315</v>
      </c>
      <c r="J135" s="15"/>
    </row>
    <row r="136" spans="1:10" x14ac:dyDescent="0.25">
      <c r="A136" s="15"/>
      <c r="B136" s="16" t="s">
        <v>353</v>
      </c>
      <c r="C136" s="16">
        <v>50.6</v>
      </c>
      <c r="D136" s="15"/>
      <c r="E136" s="16">
        <v>14</v>
      </c>
      <c r="F136" s="16">
        <v>8</v>
      </c>
      <c r="G136" s="21" t="s">
        <v>232</v>
      </c>
      <c r="H136" s="18" t="s">
        <v>233</v>
      </c>
      <c r="I136" s="15" t="s">
        <v>217</v>
      </c>
      <c r="J136" s="15" t="s">
        <v>354</v>
      </c>
    </row>
    <row r="137" spans="1:10" x14ac:dyDescent="0.25">
      <c r="A137" s="15"/>
      <c r="B137" s="15" t="s">
        <v>355</v>
      </c>
      <c r="C137" s="16">
        <v>18.600000000000001</v>
      </c>
      <c r="D137" s="15"/>
      <c r="E137" s="16">
        <v>9</v>
      </c>
      <c r="F137" s="16">
        <v>5</v>
      </c>
      <c r="G137" s="21" t="s">
        <v>232</v>
      </c>
      <c r="H137" s="18" t="s">
        <v>233</v>
      </c>
      <c r="I137" s="15" t="s">
        <v>217</v>
      </c>
      <c r="J137" s="15"/>
    </row>
    <row r="138" spans="1:10" x14ac:dyDescent="0.25">
      <c r="A138" s="15"/>
      <c r="B138" s="16">
        <v>116</v>
      </c>
      <c r="C138" s="16">
        <v>93.4</v>
      </c>
      <c r="D138" s="15"/>
      <c r="E138" s="16">
        <v>22</v>
      </c>
      <c r="F138" s="16">
        <v>12</v>
      </c>
      <c r="G138" s="14" t="s">
        <v>349</v>
      </c>
      <c r="H138" s="18" t="s">
        <v>349</v>
      </c>
      <c r="I138" s="15" t="s">
        <v>69</v>
      </c>
      <c r="J138" s="15" t="s">
        <v>354</v>
      </c>
    </row>
    <row r="139" spans="1:10" x14ac:dyDescent="0.25">
      <c r="A139" s="15"/>
      <c r="B139" s="16">
        <v>117</v>
      </c>
      <c r="C139" s="16">
        <v>65.400000000000006</v>
      </c>
      <c r="D139" s="15"/>
      <c r="E139" s="16">
        <v>16</v>
      </c>
      <c r="F139" s="16">
        <v>8</v>
      </c>
      <c r="G139" s="15" t="s">
        <v>268</v>
      </c>
      <c r="H139" s="18" t="s">
        <v>269</v>
      </c>
      <c r="I139" s="15" t="s">
        <v>69</v>
      </c>
      <c r="J139" s="15"/>
    </row>
    <row r="140" spans="1:10" x14ac:dyDescent="0.25">
      <c r="A140" s="15"/>
      <c r="B140" s="16">
        <v>118</v>
      </c>
      <c r="C140" s="16">
        <v>42.2</v>
      </c>
      <c r="D140" s="15"/>
      <c r="E140" s="16">
        <v>13</v>
      </c>
      <c r="F140" s="16">
        <v>7</v>
      </c>
      <c r="G140" s="15" t="s">
        <v>256</v>
      </c>
      <c r="H140" s="18" t="s">
        <v>72</v>
      </c>
      <c r="I140" s="15" t="s">
        <v>73</v>
      </c>
      <c r="J140" s="15"/>
    </row>
    <row r="141" spans="1:10" x14ac:dyDescent="0.25">
      <c r="A141" s="15"/>
      <c r="B141" s="16">
        <v>119</v>
      </c>
      <c r="C141" s="16">
        <v>20.3</v>
      </c>
      <c r="D141" s="15"/>
      <c r="E141" s="16">
        <v>10</v>
      </c>
      <c r="F141" s="16">
        <v>6</v>
      </c>
      <c r="G141" s="14" t="s">
        <v>349</v>
      </c>
      <c r="H141" s="18" t="s">
        <v>203</v>
      </c>
      <c r="I141" s="15" t="s">
        <v>69</v>
      </c>
      <c r="J141" s="15"/>
    </row>
    <row r="142" spans="1:10" x14ac:dyDescent="0.25">
      <c r="A142" s="15"/>
      <c r="B142" s="16">
        <v>120</v>
      </c>
      <c r="C142" s="16">
        <v>35</v>
      </c>
      <c r="D142" s="15"/>
      <c r="E142" s="16">
        <v>11</v>
      </c>
      <c r="F142" s="16">
        <v>5</v>
      </c>
      <c r="G142" s="15" t="s">
        <v>212</v>
      </c>
      <c r="H142" s="18" t="s">
        <v>213</v>
      </c>
      <c r="I142" s="15" t="s">
        <v>113</v>
      </c>
      <c r="J142" s="15" t="s">
        <v>356</v>
      </c>
    </row>
    <row r="143" spans="1:10" x14ac:dyDescent="0.25">
      <c r="A143" s="15"/>
      <c r="B143" s="16">
        <v>121</v>
      </c>
      <c r="C143" s="16">
        <v>72.599999999999994</v>
      </c>
      <c r="D143" s="15"/>
      <c r="E143" s="16">
        <v>22</v>
      </c>
      <c r="F143" s="16">
        <v>14</v>
      </c>
      <c r="G143" s="14" t="s">
        <v>349</v>
      </c>
      <c r="H143" s="18" t="s">
        <v>203</v>
      </c>
      <c r="I143" s="15" t="s">
        <v>69</v>
      </c>
      <c r="J143" s="15"/>
    </row>
    <row r="144" spans="1:10" x14ac:dyDescent="0.25">
      <c r="A144" s="15"/>
      <c r="B144" s="16">
        <v>122</v>
      </c>
      <c r="C144" s="16">
        <v>26.3</v>
      </c>
      <c r="D144" s="15"/>
      <c r="E144" s="16">
        <v>9</v>
      </c>
      <c r="F144" s="16">
        <v>5</v>
      </c>
      <c r="G144" s="14" t="s">
        <v>357</v>
      </c>
      <c r="H144" s="15" t="s">
        <v>357</v>
      </c>
      <c r="I144" s="15" t="s">
        <v>357</v>
      </c>
      <c r="J144" s="15" t="s">
        <v>358</v>
      </c>
    </row>
    <row r="145" spans="1:10" x14ac:dyDescent="0.25">
      <c r="A145" s="15"/>
      <c r="B145" s="16">
        <v>123</v>
      </c>
      <c r="C145" s="16">
        <v>24.2</v>
      </c>
      <c r="D145" s="15"/>
      <c r="E145" s="16">
        <v>10</v>
      </c>
      <c r="F145" s="16">
        <v>6</v>
      </c>
      <c r="G145" s="15" t="s">
        <v>212</v>
      </c>
      <c r="H145" s="18" t="s">
        <v>213</v>
      </c>
      <c r="I145" s="15" t="s">
        <v>113</v>
      </c>
      <c r="J145" s="15"/>
    </row>
    <row r="146" spans="1:10" x14ac:dyDescent="0.25">
      <c r="A146" s="15"/>
      <c r="B146" s="15" t="s">
        <v>359</v>
      </c>
      <c r="C146" s="16">
        <v>62.6</v>
      </c>
      <c r="D146" s="15"/>
      <c r="E146" s="16">
        <v>11</v>
      </c>
      <c r="F146" s="16">
        <v>3</v>
      </c>
      <c r="G146" s="14" t="s">
        <v>370</v>
      </c>
      <c r="H146" s="18" t="s">
        <v>278</v>
      </c>
      <c r="I146" s="15" t="s">
        <v>69</v>
      </c>
      <c r="J146" s="15" t="s">
        <v>360</v>
      </c>
    </row>
    <row r="147" spans="1:10" x14ac:dyDescent="0.25">
      <c r="A147" s="15"/>
      <c r="B147" s="15" t="s">
        <v>361</v>
      </c>
      <c r="C147" s="16">
        <v>57.5</v>
      </c>
      <c r="D147" s="15"/>
      <c r="E147" s="16">
        <v>15</v>
      </c>
      <c r="F147" s="16">
        <v>10</v>
      </c>
      <c r="G147" s="14" t="s">
        <v>370</v>
      </c>
      <c r="H147" s="18" t="s">
        <v>278</v>
      </c>
      <c r="I147" s="15" t="s">
        <v>69</v>
      </c>
      <c r="J147" s="15"/>
    </row>
    <row r="148" spans="1:10" x14ac:dyDescent="0.25">
      <c r="A148" s="15"/>
      <c r="B148" s="16">
        <v>125</v>
      </c>
      <c r="C148" s="16">
        <v>30.1</v>
      </c>
      <c r="D148" s="15"/>
      <c r="E148" s="16">
        <v>11</v>
      </c>
      <c r="F148" s="16">
        <v>7</v>
      </c>
      <c r="G148" s="15" t="s">
        <v>212</v>
      </c>
      <c r="H148" s="18" t="s">
        <v>213</v>
      </c>
      <c r="I148" s="15" t="s">
        <v>113</v>
      </c>
      <c r="J148" s="15"/>
    </row>
    <row r="149" spans="1:10" x14ac:dyDescent="0.25">
      <c r="A149" s="15"/>
      <c r="B149" s="16">
        <v>126</v>
      </c>
      <c r="C149" s="16">
        <v>28.9</v>
      </c>
      <c r="D149" s="15"/>
      <c r="E149" s="16">
        <v>10</v>
      </c>
      <c r="F149" s="16">
        <v>6</v>
      </c>
      <c r="G149" s="15" t="s">
        <v>212</v>
      </c>
      <c r="H149" s="18" t="s">
        <v>213</v>
      </c>
      <c r="I149" s="15" t="s">
        <v>113</v>
      </c>
      <c r="J149" s="15"/>
    </row>
  </sheetData>
  <autoFilter ref="A6:J149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Mamonales</vt:lpstr>
      <vt:lpstr>Ferro1</vt:lpstr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Arlenis Crespo</dc:creator>
  <cp:lastModifiedBy>Arlenis Crespo</cp:lastModifiedBy>
  <dcterms:created xsi:type="dcterms:W3CDTF">2025-02-10T23:23:09Z</dcterms:created>
  <dcterms:modified xsi:type="dcterms:W3CDTF">2025-05-03T09:52:20Z</dcterms:modified>
</cp:coreProperties>
</file>